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upsi-my.sharepoint.com/personal/alessia_tagliaferri_supsi_ch/Documents/WRITING/APPENDIX/Supplementary material/UPB_LAICPMS/"/>
    </mc:Choice>
  </mc:AlternateContent>
  <xr:revisionPtr revIDLastSave="0" documentId="11_3E08381986C6BD07099E44DC038AE8595BE83418" xr6:coauthVersionLast="47" xr6:coauthVersionMax="47" xr10:uidLastSave="{00000000-0000-0000-0000-000000000000}"/>
  <bookViews>
    <workbookView xWindow="-96" yWindow="-96" windowWidth="23232" windowHeight="13992" xr2:uid="{00000000-000D-0000-FFFF-FFFF00000000}"/>
  </bookViews>
  <sheets>
    <sheet name="Info" sheetId="35" r:id="rId1"/>
    <sheet name="PLOT" sheetId="7" r:id="rId2"/>
    <sheet name="PlotDat6" sheetId="15" state="hidden" r:id="rId3"/>
    <sheet name="PlotDat7" sheetId="17" state="hidden" r:id="rId4"/>
  </sheets>
  <definedNames>
    <definedName name="_xlnm._FilterDatabase" localSheetId="1" hidden="1">PLOT!#REF!</definedName>
    <definedName name="_gXY1">PlotDat7!$C$1:$D$79</definedName>
    <definedName name="ConcAgeTik1">PlotDat6!$E$2:$F$34</definedName>
    <definedName name="ConcAgeTik2">PlotDat6!$G$2:$H$34</definedName>
    <definedName name="ConcAgeTik3">PlotDat6!$I$2:$J$34</definedName>
    <definedName name="ConcAgeTik4">PlotDat6!$K$2:$L$34</definedName>
    <definedName name="ConcAgeTik5">PlotDat6!$M$2:$N$34</definedName>
    <definedName name="ConcAgeTik6">PlotDat6!$O$2:$P$34</definedName>
    <definedName name="ConcAgeTik7">PlotDat6!$Q$2:$R$34</definedName>
    <definedName name="ConcAgeTik8">#REF!</definedName>
    <definedName name="ConcAgeTik9">#REF!</definedName>
    <definedName name="ConcAgeTikAge1">PlotDat6!$E$1</definedName>
    <definedName name="ConcAgeTikAge2">PlotDat6!$G$1</definedName>
    <definedName name="ConcAgeTikAge3">PlotDat6!$I$1</definedName>
    <definedName name="ConcAgeTikAge4">PlotDat6!$K$1</definedName>
    <definedName name="ConcAgeTikAge5">PlotDat6!$M$1</definedName>
    <definedName name="ConcAgeTikAge6">PlotDat6!$O$1</definedName>
    <definedName name="ConcAgeTikAge7">PlotDat6!$Q$1</definedName>
    <definedName name="Ellipse1_1">PlotDat7!$K$1:$L$33</definedName>
    <definedName name="Ellipse1_10">PlotDat7!$AC$1:$AD$33</definedName>
    <definedName name="Ellipse1_100">#REF!</definedName>
    <definedName name="Ellipse1_101">#REF!</definedName>
    <definedName name="Ellipse1_102">#REF!</definedName>
    <definedName name="Ellipse1_103">#REF!</definedName>
    <definedName name="Ellipse1_104">#REF!</definedName>
    <definedName name="Ellipse1_105">#REF!</definedName>
    <definedName name="Ellipse1_106">#REF!</definedName>
    <definedName name="Ellipse1_107">#REF!</definedName>
    <definedName name="Ellipse1_108">#REF!</definedName>
    <definedName name="Ellipse1_109">#REF!</definedName>
    <definedName name="Ellipse1_11">PlotDat7!$AE$1:$AF$33</definedName>
    <definedName name="Ellipse1_110">#REF!</definedName>
    <definedName name="Ellipse1_111">#REF!</definedName>
    <definedName name="Ellipse1_12">PlotDat7!$AG$1:$AH$33</definedName>
    <definedName name="Ellipse1_13">PlotDat7!$AI$1:$AJ$33</definedName>
    <definedName name="Ellipse1_14">PlotDat7!$AK$1:$AL$33</definedName>
    <definedName name="Ellipse1_15">PlotDat7!$AM$1:$AN$33</definedName>
    <definedName name="Ellipse1_16">PlotDat7!$AO$1:$AP$33</definedName>
    <definedName name="Ellipse1_17">PlotDat7!$AQ$1:$AR$33</definedName>
    <definedName name="Ellipse1_18">PlotDat7!$AS$1:$AT$33</definedName>
    <definedName name="Ellipse1_19">PlotDat7!$AU$1:$AV$33</definedName>
    <definedName name="Ellipse1_2">PlotDat7!$M$1:$N$33</definedName>
    <definedName name="Ellipse1_20">PlotDat7!$AW$1:$AX$33</definedName>
    <definedName name="Ellipse1_21">PlotDat7!$AY$1:$AZ$33</definedName>
    <definedName name="Ellipse1_22">PlotDat7!$BA$1:$BB$33</definedName>
    <definedName name="Ellipse1_23">PlotDat7!$BC$1:$BD$33</definedName>
    <definedName name="Ellipse1_24">PlotDat7!$BE$1:$BF$33</definedName>
    <definedName name="Ellipse1_25">PlotDat7!$BG$1:$BH$33</definedName>
    <definedName name="Ellipse1_26">PlotDat7!$BI$1:$BJ$33</definedName>
    <definedName name="Ellipse1_27">PlotDat7!$BK$1:$BL$33</definedName>
    <definedName name="Ellipse1_28">PlotDat7!$BM$1:$BN$33</definedName>
    <definedName name="Ellipse1_29">PlotDat7!$BO$1:$BP$33</definedName>
    <definedName name="Ellipse1_3">PlotDat7!$O$1:$P$33</definedName>
    <definedName name="Ellipse1_30">PlotDat7!$BQ$1:$BR$33</definedName>
    <definedName name="Ellipse1_31">PlotDat7!$BS$1:$BT$33</definedName>
    <definedName name="Ellipse1_32">PlotDat7!$BU$1:$BV$33</definedName>
    <definedName name="Ellipse1_33">PlotDat7!$BW$1:$BX$33</definedName>
    <definedName name="Ellipse1_34">PlotDat7!$BY$1:$BZ$33</definedName>
    <definedName name="Ellipse1_35">PlotDat7!$CA$1:$CB$33</definedName>
    <definedName name="Ellipse1_36">PlotDat7!$CC$1:$CD$33</definedName>
    <definedName name="Ellipse1_37">PlotDat7!$CE$1:$CF$33</definedName>
    <definedName name="Ellipse1_38">PlotDat7!$CG$1:$CH$33</definedName>
    <definedName name="Ellipse1_39">PlotDat7!$CI$1:$CJ$33</definedName>
    <definedName name="Ellipse1_4">PlotDat7!$Q$1:$R$33</definedName>
    <definedName name="Ellipse1_40">PlotDat7!$CK$1:$CL$33</definedName>
    <definedName name="Ellipse1_41">PlotDat7!$CM$1:$CN$33</definedName>
    <definedName name="Ellipse1_42">PlotDat7!$CO$1:$CP$33</definedName>
    <definedName name="Ellipse1_43">PlotDat7!$CQ$1:$CR$33</definedName>
    <definedName name="Ellipse1_44">PlotDat7!$CS$1:$CT$33</definedName>
    <definedName name="Ellipse1_45">PlotDat7!$CU$1:$CV$33</definedName>
    <definedName name="Ellipse1_46">PlotDat7!$CW$1:$CX$33</definedName>
    <definedName name="Ellipse1_47">PlotDat7!$CY$1:$CZ$33</definedName>
    <definedName name="Ellipse1_48">PlotDat7!$DA$1:$DB$33</definedName>
    <definedName name="Ellipse1_49">PlotDat7!$DC$1:$DD$33</definedName>
    <definedName name="Ellipse1_5">PlotDat7!$S$1:$T$33</definedName>
    <definedName name="Ellipse1_50">PlotDat7!$DE$1:$DF$33</definedName>
    <definedName name="Ellipse1_51">PlotDat7!$DG$1:$DH$33</definedName>
    <definedName name="Ellipse1_52">PlotDat7!$DI$1:$DJ$33</definedName>
    <definedName name="Ellipse1_53">PlotDat7!$DK$1:$DL$33</definedName>
    <definedName name="Ellipse1_54">PlotDat7!$DM$1:$DN$33</definedName>
    <definedName name="Ellipse1_55">PlotDat7!$DO$1:$DP$33</definedName>
    <definedName name="Ellipse1_56">PlotDat7!$DQ$1:$DR$33</definedName>
    <definedName name="Ellipse1_57">PlotDat7!$DS$1:$DT$33</definedName>
    <definedName name="Ellipse1_58">PlotDat7!$DU$1:$DV$33</definedName>
    <definedName name="Ellipse1_59">PlotDat7!$DW$1:$DX$33</definedName>
    <definedName name="Ellipse1_6">PlotDat7!$U$1:$V$33</definedName>
    <definedName name="Ellipse1_60">PlotDat7!$DY$1:$DZ$33</definedName>
    <definedName name="Ellipse1_61">PlotDat7!$EA$1:$EB$33</definedName>
    <definedName name="Ellipse1_62">PlotDat7!$EC$1:$ED$33</definedName>
    <definedName name="Ellipse1_63">PlotDat7!$EE$1:$EF$33</definedName>
    <definedName name="Ellipse1_64">PlotDat7!$EG$1:$EH$33</definedName>
    <definedName name="Ellipse1_65">PlotDat7!$EI$1:$EJ$33</definedName>
    <definedName name="Ellipse1_66">PlotDat7!$EK$1:$EL$33</definedName>
    <definedName name="Ellipse1_67">PlotDat7!$EM$1:$EN$33</definedName>
    <definedName name="Ellipse1_68">PlotDat7!$EO$1:$EP$33</definedName>
    <definedName name="Ellipse1_69">PlotDat7!$EQ$1:$ER$33</definedName>
    <definedName name="Ellipse1_7">PlotDat7!$W$1:$X$33</definedName>
    <definedName name="Ellipse1_70">PlotDat7!$ES$1:$ET$33</definedName>
    <definedName name="Ellipse1_71">PlotDat7!$EU$1:$EV$33</definedName>
    <definedName name="Ellipse1_72">PlotDat7!$EW$1:$EX$33</definedName>
    <definedName name="Ellipse1_73">PlotDat7!$EY$1:$EZ$33</definedName>
    <definedName name="Ellipse1_74">PlotDat7!$FA$1:$FB$33</definedName>
    <definedName name="Ellipse1_75">PlotDat7!$FC$1:$FD$33</definedName>
    <definedName name="Ellipse1_76">PlotDat7!$FE$1:$FF$33</definedName>
    <definedName name="Ellipse1_77">PlotDat7!$FG$1:$FH$33</definedName>
    <definedName name="Ellipse1_78">PlotDat7!$FI$1:$FJ$33</definedName>
    <definedName name="Ellipse1_79">PlotDat7!$FK$1:$FL$33</definedName>
    <definedName name="Ellipse1_8">PlotDat7!$Y$1:$Z$33</definedName>
    <definedName name="Ellipse1_80">#REF!</definedName>
    <definedName name="Ellipse1_81">#REF!</definedName>
    <definedName name="Ellipse1_82">#REF!</definedName>
    <definedName name="Ellipse1_83">#REF!</definedName>
    <definedName name="Ellipse1_84">#REF!</definedName>
    <definedName name="Ellipse1_85">#REF!</definedName>
    <definedName name="Ellipse1_86">#REF!</definedName>
    <definedName name="Ellipse1_87">#REF!</definedName>
    <definedName name="Ellipse1_88">#REF!</definedName>
    <definedName name="Ellipse1_89">#REF!</definedName>
    <definedName name="Ellipse1_9">PlotDat7!$AA$1:$AB$33</definedName>
    <definedName name="Ellipse1_90">#REF!</definedName>
    <definedName name="Ellipse1_91">#REF!</definedName>
    <definedName name="Ellipse1_92">#REF!</definedName>
    <definedName name="Ellipse1_93">#REF!</definedName>
    <definedName name="Ellipse1_94">#REF!</definedName>
    <definedName name="Ellipse1_95">#REF!</definedName>
    <definedName name="Ellipse1_96">#REF!</definedName>
    <definedName name="Ellipse1_97">#REF!</definedName>
    <definedName name="Ellipse1_98">#REF!</definedName>
    <definedName name="Ellipse1_9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U8" i="7" l="1"/>
  <c r="AU9" i="7"/>
  <c r="AU10" i="7"/>
  <c r="AU11" i="7"/>
  <c r="AU12" i="7"/>
  <c r="AU13" i="7"/>
  <c r="AU14" i="7"/>
  <c r="AU15" i="7"/>
  <c r="AU16" i="7"/>
  <c r="AU17" i="7"/>
  <c r="AU18" i="7"/>
  <c r="AU19" i="7"/>
  <c r="AU20" i="7"/>
  <c r="AU21" i="7"/>
  <c r="AU22" i="7"/>
  <c r="AU23" i="7"/>
  <c r="AU24" i="7"/>
  <c r="AU25" i="7"/>
  <c r="AU26" i="7"/>
  <c r="AU27" i="7"/>
  <c r="AU28" i="7"/>
  <c r="AU29" i="7"/>
  <c r="AU30" i="7"/>
  <c r="AU31" i="7"/>
  <c r="AU32" i="7"/>
  <c r="AU33" i="7"/>
  <c r="AU34" i="7"/>
  <c r="AU35" i="7"/>
  <c r="AU36" i="7"/>
  <c r="AU37" i="7"/>
  <c r="AU38" i="7"/>
  <c r="AU39" i="7"/>
  <c r="AU40" i="7"/>
  <c r="AU41" i="7"/>
  <c r="AU42" i="7"/>
  <c r="AU43" i="7"/>
  <c r="AU44" i="7"/>
  <c r="AU45" i="7"/>
  <c r="AU46" i="7"/>
  <c r="AU47" i="7"/>
  <c r="AU48" i="7"/>
  <c r="AU49" i="7"/>
  <c r="AU50" i="7"/>
  <c r="AU51" i="7"/>
  <c r="AU52" i="7"/>
  <c r="AU53" i="7"/>
  <c r="AU54" i="7"/>
  <c r="AU55" i="7"/>
  <c r="AU56" i="7"/>
  <c r="AU57" i="7"/>
  <c r="AU58" i="7"/>
  <c r="AU59" i="7"/>
  <c r="AU60" i="7"/>
  <c r="AU61" i="7"/>
  <c r="AU62" i="7"/>
  <c r="AU63" i="7"/>
  <c r="AU64" i="7"/>
  <c r="AU65" i="7"/>
  <c r="AU66" i="7"/>
  <c r="AU67" i="7"/>
  <c r="AU68" i="7"/>
  <c r="AU69" i="7"/>
  <c r="AU70" i="7"/>
  <c r="AU71" i="7"/>
  <c r="AU72" i="7"/>
  <c r="AU73" i="7"/>
  <c r="AU74" i="7"/>
  <c r="AU75" i="7"/>
  <c r="AU76" i="7"/>
  <c r="AU77" i="7"/>
  <c r="AU78" i="7"/>
  <c r="AU79" i="7"/>
  <c r="AU80" i="7"/>
  <c r="AU81" i="7"/>
  <c r="AU82" i="7"/>
  <c r="AU83" i="7"/>
  <c r="AU84" i="7"/>
  <c r="AU85" i="7"/>
  <c r="AU86" i="7"/>
  <c r="AU87" i="7"/>
  <c r="AU7" i="7"/>
  <c r="AQ3" i="7" l="1"/>
  <c r="AQ75" i="7" s="1"/>
  <c r="AQ2" i="7"/>
  <c r="AQ63" i="7" s="1"/>
  <c r="U87" i="7"/>
  <c r="N87" i="7"/>
  <c r="M87" i="7"/>
  <c r="F87" i="7"/>
  <c r="U86" i="7"/>
  <c r="N86" i="7"/>
  <c r="M86" i="7"/>
  <c r="F86" i="7"/>
  <c r="U85" i="7"/>
  <c r="N85" i="7"/>
  <c r="M85" i="7"/>
  <c r="F85" i="7"/>
  <c r="U84" i="7"/>
  <c r="N84" i="7"/>
  <c r="M84" i="7"/>
  <c r="F84" i="7"/>
  <c r="U83" i="7"/>
  <c r="N83" i="7"/>
  <c r="M83" i="7"/>
  <c r="F83" i="7"/>
  <c r="U82" i="7"/>
  <c r="N82" i="7"/>
  <c r="M82" i="7"/>
  <c r="F82" i="7"/>
  <c r="U81" i="7"/>
  <c r="N81" i="7"/>
  <c r="M81" i="7"/>
  <c r="F81" i="7"/>
  <c r="U80" i="7"/>
  <c r="N80" i="7"/>
  <c r="M80" i="7"/>
  <c r="F80" i="7"/>
  <c r="U79" i="7"/>
  <c r="N79" i="7"/>
  <c r="M79" i="7"/>
  <c r="F79" i="7"/>
  <c r="U78" i="7"/>
  <c r="N78" i="7"/>
  <c r="M78" i="7"/>
  <c r="F78" i="7"/>
  <c r="U77" i="7"/>
  <c r="N77" i="7"/>
  <c r="M77" i="7"/>
  <c r="F77" i="7"/>
  <c r="U76" i="7"/>
  <c r="N76" i="7"/>
  <c r="M76" i="7"/>
  <c r="F76" i="7"/>
  <c r="U75" i="7"/>
  <c r="N75" i="7"/>
  <c r="M75" i="7"/>
  <c r="F75" i="7"/>
  <c r="U74" i="7"/>
  <c r="N74" i="7"/>
  <c r="M74" i="7"/>
  <c r="F74" i="7"/>
  <c r="U73" i="7"/>
  <c r="N73" i="7"/>
  <c r="M73" i="7"/>
  <c r="F73" i="7"/>
  <c r="U72" i="7"/>
  <c r="N72" i="7"/>
  <c r="M72" i="7"/>
  <c r="F72" i="7"/>
  <c r="U71" i="7"/>
  <c r="N71" i="7"/>
  <c r="M71" i="7"/>
  <c r="F71" i="7"/>
  <c r="U70" i="7"/>
  <c r="N70" i="7"/>
  <c r="M70" i="7"/>
  <c r="F70" i="7"/>
  <c r="U69" i="7"/>
  <c r="N69" i="7"/>
  <c r="M69" i="7"/>
  <c r="F69" i="7"/>
  <c r="U68" i="7"/>
  <c r="N68" i="7"/>
  <c r="M68" i="7"/>
  <c r="F68" i="7"/>
  <c r="U67" i="7"/>
  <c r="N67" i="7"/>
  <c r="M67" i="7"/>
  <c r="F67" i="7"/>
  <c r="U66" i="7"/>
  <c r="N66" i="7"/>
  <c r="M66" i="7"/>
  <c r="F66" i="7"/>
  <c r="U65" i="7"/>
  <c r="N65" i="7"/>
  <c r="M65" i="7"/>
  <c r="F65" i="7"/>
  <c r="U64" i="7"/>
  <c r="N64" i="7"/>
  <c r="M64" i="7"/>
  <c r="F64" i="7"/>
  <c r="U63" i="7"/>
  <c r="N63" i="7"/>
  <c r="M63" i="7"/>
  <c r="F63" i="7"/>
  <c r="U62" i="7"/>
  <c r="N62" i="7"/>
  <c r="M62" i="7"/>
  <c r="F62" i="7"/>
  <c r="U61" i="7"/>
  <c r="N61" i="7"/>
  <c r="M61" i="7"/>
  <c r="F61" i="7"/>
  <c r="U60" i="7"/>
  <c r="N60" i="7"/>
  <c r="M60" i="7"/>
  <c r="F60" i="7"/>
  <c r="U59" i="7"/>
  <c r="N59" i="7"/>
  <c r="M59" i="7"/>
  <c r="F59" i="7"/>
  <c r="U58" i="7"/>
  <c r="N58" i="7"/>
  <c r="M58" i="7"/>
  <c r="F58" i="7"/>
  <c r="U57" i="7"/>
  <c r="N57" i="7"/>
  <c r="M57" i="7"/>
  <c r="F57" i="7"/>
  <c r="U56" i="7"/>
  <c r="N56" i="7"/>
  <c r="M56" i="7"/>
  <c r="F56" i="7"/>
  <c r="U55" i="7"/>
  <c r="N55" i="7"/>
  <c r="M55" i="7"/>
  <c r="F55" i="7"/>
  <c r="U54" i="7"/>
  <c r="N54" i="7"/>
  <c r="M54" i="7"/>
  <c r="F54" i="7"/>
  <c r="U53" i="7"/>
  <c r="N53" i="7"/>
  <c r="M53" i="7"/>
  <c r="F53" i="7"/>
  <c r="U52" i="7"/>
  <c r="N52" i="7"/>
  <c r="M52" i="7"/>
  <c r="F52" i="7"/>
  <c r="U51" i="7"/>
  <c r="N51" i="7"/>
  <c r="M51" i="7"/>
  <c r="F51" i="7"/>
  <c r="U50" i="7"/>
  <c r="N50" i="7"/>
  <c r="M50" i="7"/>
  <c r="F50" i="7"/>
  <c r="U49" i="7"/>
  <c r="N49" i="7"/>
  <c r="M49" i="7"/>
  <c r="F49" i="7"/>
  <c r="U48" i="7"/>
  <c r="N48" i="7"/>
  <c r="M48" i="7"/>
  <c r="F48" i="7"/>
  <c r="U47" i="7"/>
  <c r="N47" i="7"/>
  <c r="M47" i="7"/>
  <c r="F47" i="7"/>
  <c r="U46" i="7"/>
  <c r="N46" i="7"/>
  <c r="M46" i="7"/>
  <c r="F46" i="7"/>
  <c r="U45" i="7"/>
  <c r="N45" i="7"/>
  <c r="M45" i="7"/>
  <c r="F45" i="7"/>
  <c r="U44" i="7"/>
  <c r="N44" i="7"/>
  <c r="M44" i="7"/>
  <c r="F44" i="7"/>
  <c r="U43" i="7"/>
  <c r="N43" i="7"/>
  <c r="M43" i="7"/>
  <c r="F43" i="7"/>
  <c r="U42" i="7"/>
  <c r="N42" i="7"/>
  <c r="M42" i="7"/>
  <c r="F42" i="7"/>
  <c r="U41" i="7"/>
  <c r="N41" i="7"/>
  <c r="M41" i="7"/>
  <c r="F41" i="7"/>
  <c r="U40" i="7"/>
  <c r="N40" i="7"/>
  <c r="M40" i="7"/>
  <c r="F40" i="7"/>
  <c r="U39" i="7"/>
  <c r="N39" i="7"/>
  <c r="M39" i="7"/>
  <c r="F39" i="7"/>
  <c r="U38" i="7"/>
  <c r="N38" i="7"/>
  <c r="M38" i="7"/>
  <c r="F38" i="7"/>
  <c r="U37" i="7"/>
  <c r="N37" i="7"/>
  <c r="M37" i="7"/>
  <c r="F37" i="7"/>
  <c r="U36" i="7"/>
  <c r="N36" i="7"/>
  <c r="M36" i="7"/>
  <c r="F36" i="7"/>
  <c r="U35" i="7"/>
  <c r="N35" i="7"/>
  <c r="M35" i="7"/>
  <c r="F35" i="7"/>
  <c r="U34" i="7"/>
  <c r="N34" i="7"/>
  <c r="M34" i="7"/>
  <c r="F34" i="7"/>
  <c r="U33" i="7"/>
  <c r="N33" i="7"/>
  <c r="M33" i="7"/>
  <c r="F33" i="7"/>
  <c r="U32" i="7"/>
  <c r="N32" i="7"/>
  <c r="M32" i="7"/>
  <c r="F32" i="7"/>
  <c r="U31" i="7"/>
  <c r="N31" i="7"/>
  <c r="M31" i="7"/>
  <c r="F31" i="7"/>
  <c r="U30" i="7"/>
  <c r="N30" i="7"/>
  <c r="M30" i="7"/>
  <c r="F30" i="7"/>
  <c r="U29" i="7"/>
  <c r="N29" i="7"/>
  <c r="M29" i="7"/>
  <c r="F29" i="7"/>
  <c r="U28" i="7"/>
  <c r="N28" i="7"/>
  <c r="M28" i="7"/>
  <c r="F28" i="7"/>
  <c r="U27" i="7"/>
  <c r="N27" i="7"/>
  <c r="M27" i="7"/>
  <c r="F27" i="7"/>
  <c r="U26" i="7"/>
  <c r="N26" i="7"/>
  <c r="M26" i="7"/>
  <c r="F26" i="7"/>
  <c r="U25" i="7"/>
  <c r="N25" i="7"/>
  <c r="M25" i="7"/>
  <c r="F25" i="7"/>
  <c r="U24" i="7"/>
  <c r="N24" i="7"/>
  <c r="M24" i="7"/>
  <c r="F24" i="7"/>
  <c r="U23" i="7"/>
  <c r="N23" i="7"/>
  <c r="M23" i="7"/>
  <c r="F23" i="7"/>
  <c r="U22" i="7"/>
  <c r="N22" i="7"/>
  <c r="M22" i="7"/>
  <c r="F22" i="7"/>
  <c r="U21" i="7"/>
  <c r="N21" i="7"/>
  <c r="M21" i="7"/>
  <c r="F21" i="7"/>
  <c r="U20" i="7"/>
  <c r="N20" i="7"/>
  <c r="M20" i="7"/>
  <c r="F20" i="7"/>
  <c r="U19" i="7"/>
  <c r="N19" i="7"/>
  <c r="M19" i="7"/>
  <c r="F19" i="7"/>
  <c r="U18" i="7"/>
  <c r="N18" i="7"/>
  <c r="M18" i="7"/>
  <c r="F18" i="7"/>
  <c r="U17" i="7"/>
  <c r="N17" i="7"/>
  <c r="M17" i="7"/>
  <c r="F17" i="7"/>
  <c r="U16" i="7"/>
  <c r="N16" i="7"/>
  <c r="M16" i="7"/>
  <c r="F16" i="7"/>
  <c r="U15" i="7"/>
  <c r="N15" i="7"/>
  <c r="M15" i="7"/>
  <c r="F15" i="7"/>
  <c r="U14" i="7"/>
  <c r="N14" i="7"/>
  <c r="M14" i="7"/>
  <c r="F14" i="7"/>
  <c r="U13" i="7"/>
  <c r="N13" i="7"/>
  <c r="M13" i="7"/>
  <c r="F13" i="7"/>
  <c r="U12" i="7"/>
  <c r="N12" i="7"/>
  <c r="M12" i="7"/>
  <c r="F12" i="7"/>
  <c r="U11" i="7"/>
  <c r="N11" i="7"/>
  <c r="M11" i="7"/>
  <c r="F11" i="7"/>
  <c r="U10" i="7"/>
  <c r="N10" i="7"/>
  <c r="M10" i="7"/>
  <c r="F10" i="7"/>
  <c r="U9" i="7"/>
  <c r="N9" i="7"/>
  <c r="M9" i="7"/>
  <c r="F9" i="7"/>
  <c r="U8" i="7"/>
  <c r="N8" i="7"/>
  <c r="M8" i="7"/>
  <c r="F8" i="7"/>
  <c r="U7" i="7"/>
  <c r="N7" i="7"/>
  <c r="M7" i="7"/>
  <c r="F7" i="7"/>
  <c r="AQ44" i="7" l="1"/>
  <c r="AQ43" i="7"/>
  <c r="AQ42" i="7"/>
  <c r="AQ14" i="7"/>
  <c r="AQ8" i="7"/>
  <c r="AQ62" i="7"/>
  <c r="AQ26" i="7"/>
  <c r="AQ52" i="7"/>
  <c r="AQ71" i="7"/>
  <c r="AQ87" i="7"/>
  <c r="AQ82" i="7"/>
  <c r="AQ81" i="7"/>
  <c r="AQ79" i="7"/>
  <c r="AQ54" i="7"/>
  <c r="AQ27" i="7"/>
  <c r="AQ72" i="7"/>
  <c r="AQ25" i="7"/>
  <c r="AQ70" i="7"/>
  <c r="AQ74" i="7"/>
  <c r="AQ45" i="7"/>
  <c r="AQ16" i="7"/>
  <c r="AQ36" i="7"/>
  <c r="AQ35" i="7"/>
  <c r="AQ55" i="7"/>
  <c r="AQ15" i="7"/>
  <c r="AQ61" i="7"/>
  <c r="AQ53" i="7"/>
  <c r="AQ80" i="7"/>
  <c r="AQ34" i="7"/>
  <c r="AQ24" i="7"/>
  <c r="AQ13" i="7"/>
  <c r="AQ60" i="7"/>
  <c r="AQ51" i="7"/>
  <c r="AQ69" i="7"/>
  <c r="AQ86" i="7"/>
  <c r="AQ23" i="7"/>
  <c r="AQ59" i="7"/>
  <c r="AQ50" i="7"/>
  <c r="AQ68" i="7"/>
  <c r="AQ85" i="7"/>
  <c r="AQ78" i="7"/>
  <c r="AQ41" i="7"/>
  <c r="AQ33" i="7"/>
  <c r="AQ22" i="7"/>
  <c r="AQ58" i="7"/>
  <c r="AQ49" i="7"/>
  <c r="AQ67" i="7"/>
  <c r="AQ77" i="7"/>
  <c r="AQ40" i="7"/>
  <c r="AQ32" i="7"/>
  <c r="AQ21" i="7"/>
  <c r="AQ12" i="7"/>
  <c r="AQ66" i="7"/>
  <c r="AQ76" i="7"/>
  <c r="AQ7" i="7"/>
  <c r="AQ39" i="7"/>
  <c r="AQ31" i="7"/>
  <c r="AQ20" i="7"/>
  <c r="AQ11" i="7"/>
  <c r="AQ57" i="7"/>
  <c r="AQ48" i="7"/>
  <c r="AQ65" i="7"/>
  <c r="AQ84" i="7"/>
  <c r="AQ47" i="7"/>
  <c r="AQ38" i="7"/>
  <c r="AQ30" i="7"/>
  <c r="AQ19" i="7"/>
  <c r="AQ10" i="7"/>
  <c r="AQ64" i="7"/>
  <c r="AQ29" i="7"/>
  <c r="AQ18" i="7"/>
  <c r="AQ9" i="7"/>
  <c r="AQ73" i="7"/>
  <c r="AQ83" i="7"/>
  <c r="AQ46" i="7"/>
  <c r="AQ37" i="7"/>
  <c r="AQ28" i="7"/>
  <c r="AQ17" i="7"/>
  <c r="AQ56" i="7"/>
</calcChain>
</file>

<file path=xl/sharedStrings.xml><?xml version="1.0" encoding="utf-8"?>
<sst xmlns="http://schemas.openxmlformats.org/spreadsheetml/2006/main" count="1018" uniqueCount="207">
  <si>
    <t>Pb (U) AGES</t>
  </si>
  <si>
    <t>Pb/U RATIOS IN "ISOPLOT" NORMAL CONCORDIA FORMAT</t>
  </si>
  <si>
    <t>RATIOS IN "ISOPLOT" TERA-WASSERBURG FORMAT</t>
  </si>
  <si>
    <t>user = ; file = ma07a; parameter set = ; standard = GJ-1</t>
  </si>
  <si>
    <t>last calculated :</t>
  </si>
  <si>
    <t>208/206</t>
  </si>
  <si>
    <t xml:space="preserve">     206Pb/238U     </t>
  </si>
  <si>
    <t xml:space="preserve">     207Pb/235U     </t>
  </si>
  <si>
    <t xml:space="preserve">     207Pb/206Pb     </t>
  </si>
  <si>
    <t xml:space="preserve">     208Pb/232Th     </t>
  </si>
  <si>
    <t>Peak</t>
  </si>
  <si>
    <t xml:space="preserve">     238U/206Pb     </t>
  </si>
  <si>
    <t>Comments</t>
  </si>
  <si>
    <t>Sample name</t>
  </si>
  <si>
    <t>Ratio</t>
  </si>
  <si>
    <t>R.S.D.</t>
  </si>
  <si>
    <t>AGE (Ma)</t>
  </si>
  <si>
    <t>+/- 2 S.D.</t>
  </si>
  <si>
    <t>secs</t>
  </si>
  <si>
    <t>1s %</t>
  </si>
  <si>
    <t>Rho</t>
  </si>
  <si>
    <t>ma07e09              07</t>
  </si>
  <si>
    <t>(UPbcalc:AC179-UPbcalc:AD179)/1000000</t>
  </si>
  <si>
    <t>ma07e10              08</t>
  </si>
  <si>
    <t>(UPbcalc:AC180-UPbcalc:AD180)/1000000</t>
  </si>
  <si>
    <t>(UPbcalc:AC181-UPbcalc:AD181)/1000000</t>
  </si>
  <si>
    <t>ma07e12              10</t>
  </si>
  <si>
    <t>(UPbcalc:AC182-UPbcalc:AD182)/1000000</t>
  </si>
  <si>
    <t>ma07f07              05</t>
  </si>
  <si>
    <t>(UPbcalc:AC177-UPbcalc:AD177)/1000000</t>
  </si>
  <si>
    <t>ma07f08              06</t>
  </si>
  <si>
    <t>(UPbcalc:AC178-UPbcalc:AD178)/1000000</t>
  </si>
  <si>
    <t>ma07f09              07</t>
  </si>
  <si>
    <t>ma07f12              10</t>
  </si>
  <si>
    <t>ma07g07              05</t>
  </si>
  <si>
    <t>ma07g08              06</t>
  </si>
  <si>
    <t>ma07g09              07</t>
  </si>
  <si>
    <t>ma07g11              09</t>
  </si>
  <si>
    <t>ma07g12              10</t>
  </si>
  <si>
    <t>ma07h07              05</t>
  </si>
  <si>
    <t>ma07h08              06</t>
  </si>
  <si>
    <t>ma07h09              07</t>
  </si>
  <si>
    <t>ma07h10              08</t>
  </si>
  <si>
    <t>ma07h11              09</t>
  </si>
  <si>
    <t>ma07h12              10</t>
  </si>
  <si>
    <t>ma07i07              05</t>
  </si>
  <si>
    <t>ma07i09              07</t>
  </si>
  <si>
    <t>ma07i10              08</t>
  </si>
  <si>
    <t>ma07i11              09</t>
  </si>
  <si>
    <t>ma07i12              10</t>
  </si>
  <si>
    <t>ma07j07              05</t>
  </si>
  <si>
    <t>ma07j08              06</t>
  </si>
  <si>
    <t>ma07j09              07</t>
  </si>
  <si>
    <t>ma07j10              08</t>
  </si>
  <si>
    <t>ma07j12              10</t>
  </si>
  <si>
    <t>IsoLine</t>
  </si>
  <si>
    <t>ConcBand</t>
  </si>
  <si>
    <t>ConcTikEll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</si>
  <si>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</si>
  <si>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</si>
  <si>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</si>
  <si>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</si>
  <si>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</si>
  <si>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</si>
  <si>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</si>
  <si>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</si>
  <si>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</si>
  <si>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</si>
  <si>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</si>
  <si>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</si>
  <si>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</si>
  <si>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</si>
  <si>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</si>
  <si>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</si>
  <si>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ma07k09              07</t>
  </si>
  <si>
    <t>ma07k10              08</t>
  </si>
  <si>
    <t>ma07k11              09</t>
  </si>
  <si>
    <t>ma07l07              05</t>
  </si>
  <si>
    <t>ma07l08              06</t>
  </si>
  <si>
    <t>ma07l09              07</t>
  </si>
  <si>
    <t>ma07l10              08</t>
  </si>
  <si>
    <t>ma07m07              05</t>
  </si>
  <si>
    <t>ma07m08              06</t>
  </si>
  <si>
    <t>ma07m09              07</t>
  </si>
  <si>
    <t>ma07m10              08</t>
  </si>
  <si>
    <t>ma07m11              09</t>
  </si>
  <si>
    <t>ma07n07              05</t>
  </si>
  <si>
    <t>ma07n09              07</t>
  </si>
  <si>
    <t>ma07n11              09</t>
  </si>
  <si>
    <t>ma07n12              10</t>
  </si>
  <si>
    <t>ma07o07              05</t>
  </si>
  <si>
    <t>ma07o08              06</t>
  </si>
  <si>
    <t>ma07o09              07</t>
  </si>
  <si>
    <t>ma07o10              08</t>
  </si>
  <si>
    <t>ma07o11              09</t>
  </si>
  <si>
    <t>ma07o12              10</t>
  </si>
  <si>
    <t>ma07p09              07</t>
  </si>
  <si>
    <t>ma07p11              09</t>
  </si>
  <si>
    <t>ma07p12              10</t>
  </si>
  <si>
    <t>ma07q07              05</t>
  </si>
  <si>
    <t>ma07q09              07</t>
  </si>
  <si>
    <t>ma07q10              08</t>
  </si>
  <si>
    <t>ma07q11              09</t>
  </si>
  <si>
    <t>ma07r07              05</t>
  </si>
  <si>
    <t>ma07r08              06</t>
  </si>
  <si>
    <t>ma07r09              07</t>
  </si>
  <si>
    <t>ma07r10              08</t>
  </si>
  <si>
    <t>ma07r11              09</t>
  </si>
  <si>
    <t>ma07r12              10</t>
  </si>
  <si>
    <t>ma07s07              05</t>
  </si>
  <si>
    <t>ma07s09              07</t>
  </si>
  <si>
    <t>ma07s10              08</t>
  </si>
  <si>
    <t>ma07s12              10</t>
  </si>
  <si>
    <t>ma07t07              05</t>
  </si>
  <si>
    <t>ma07t08              06</t>
  </si>
  <si>
    <t>ma07t12              10</t>
  </si>
  <si>
    <t>ma07u07              05</t>
  </si>
  <si>
    <t>ma07u08              06</t>
  </si>
  <si>
    <t>ma07u10              08</t>
  </si>
  <si>
    <t>ma07u11              09</t>
  </si>
  <si>
    <t>ma07u12              10</t>
  </si>
  <si>
    <t>ma07v07              05</t>
  </si>
  <si>
    <t>ma07v09              07</t>
  </si>
  <si>
    <t>ma07v11              09</t>
  </si>
  <si>
    <t>ma07w08              06</t>
  </si>
  <si>
    <t>ma07w09              07</t>
  </si>
  <si>
    <t>ma07w10              08</t>
  </si>
  <si>
    <t>x</t>
  </si>
  <si>
    <t>W6:AA117</t>
  </si>
  <si>
    <t>ErrEll</t>
  </si>
  <si>
    <t>PLOT (2)</t>
  </si>
  <si>
    <t>Concordia4</t>
  </si>
  <si>
    <t>Concordia5</t>
  </si>
  <si>
    <t>thick grey rim</t>
  </si>
  <si>
    <t>rim</t>
  </si>
  <si>
    <t>black rim</t>
  </si>
  <si>
    <t>core</t>
  </si>
  <si>
    <t>grey thick rim</t>
  </si>
  <si>
    <t>dark grey rim</t>
  </si>
  <si>
    <t>grey rim</t>
  </si>
  <si>
    <t>dark grey thick rim</t>
  </si>
  <si>
    <t>oscillatory zoned grey rim</t>
  </si>
  <si>
    <t>chaotic rim</t>
  </si>
  <si>
    <t>light grey layer wrapping the core</t>
  </si>
  <si>
    <t>internal rim</t>
  </si>
  <si>
    <t>black internal rim</t>
  </si>
  <si>
    <t>CL check</t>
  </si>
  <si>
    <t>Th 232</t>
  </si>
  <si>
    <t>U 238</t>
  </si>
  <si>
    <t>Th/U</t>
  </si>
  <si>
    <t>cps</t>
  </si>
  <si>
    <t>Correction factor 1:</t>
  </si>
  <si>
    <t>Correction factor 2:</t>
  </si>
  <si>
    <t>ThU</t>
  </si>
  <si>
    <t>partly in epoxy</t>
  </si>
  <si>
    <t>possible contamination from the inner layers of the rim</t>
  </si>
  <si>
    <t>possible contamination from the core</t>
  </si>
  <si>
    <t>ablation of the outermost rim also</t>
  </si>
  <si>
    <t>partly ablated also the inner part of the outermost rim</t>
  </si>
  <si>
    <t>contamination from the core</t>
  </si>
  <si>
    <t>possible mixing with core</t>
  </si>
  <si>
    <t xml:space="preserve">partially taken also the inner portion of the rim? </t>
  </si>
  <si>
    <t>?</t>
  </si>
  <si>
    <t>contamination from the inner layer</t>
  </si>
  <si>
    <t>between inner and outer rim</t>
  </si>
  <si>
    <t>possible contamination from the inner rims</t>
  </si>
  <si>
    <t>possible copntamination from the inner rim</t>
  </si>
  <si>
    <t>possible contamination from inner layers</t>
  </si>
  <si>
    <t>partly in epoxy; possible mixing with internal layers of the rim</t>
  </si>
  <si>
    <t>possible tiny contamination from the inner portion?</t>
  </si>
  <si>
    <t>partly in epoxy; possible contamination from inner rims</t>
  </si>
  <si>
    <t>possible mixing</t>
  </si>
  <si>
    <t>ALL DATA</t>
  </si>
  <si>
    <t>All data selected after checking the analyses with Lamtrace data reduction software (Jackson, 2008)</t>
  </si>
  <si>
    <t>&gt; some analyses have already been discarded on the base of:</t>
  </si>
  <si>
    <t>* common Pb check</t>
  </si>
  <si>
    <t>&gt; and fixed:</t>
  </si>
  <si>
    <t>* presence of spikes in the signal</t>
  </si>
  <si>
    <t>* selected acquisition window</t>
  </si>
  <si>
    <t>Subdivision based on the internal CL-zoning:</t>
  </si>
  <si>
    <t>Stratigraphic group</t>
  </si>
  <si>
    <t>LA-ICP-MS analyses: 7-8th March 2022</t>
  </si>
  <si>
    <t>3a</t>
  </si>
  <si>
    <t>3a in</t>
  </si>
  <si>
    <t>3a out</t>
  </si>
  <si>
    <t>3b in</t>
  </si>
  <si>
    <t>3b</t>
  </si>
  <si>
    <t>CL-grey, characterized by chaotic zonation, and inclusion-rich</t>
  </si>
  <si>
    <t>CL-light grey, with oscillatory or sector zoning; locally with inclusions</t>
  </si>
  <si>
    <t>CORE</t>
  </si>
  <si>
    <t>RIM</t>
  </si>
  <si>
    <t>^</t>
  </si>
  <si>
    <r>
      <rPr>
        <i/>
        <sz val="11"/>
        <color rgb="FFFF0000"/>
        <rFont val="Calibri"/>
        <family val="2"/>
        <scheme val="minor"/>
      </rPr>
      <t>% &gt; 10%</t>
    </r>
    <r>
      <rPr>
        <i/>
        <sz val="11"/>
        <color theme="1"/>
        <rFont val="Calibri"/>
        <family val="2"/>
        <scheme val="minor"/>
      </rPr>
      <t xml:space="preserve"> have been highlighted</t>
    </r>
  </si>
  <si>
    <t>based on the following considerations:</t>
  </si>
  <si>
    <t>* check the position of the ablation pit with CL</t>
  </si>
  <si>
    <t>* remove all the analyses that are graphically discordant</t>
  </si>
  <si>
    <t>magmatic</t>
  </si>
  <si>
    <t>metamorphic</t>
  </si>
  <si>
    <t xml:space="preserve">% discordance </t>
  </si>
  <si>
    <t>206/238</t>
  </si>
  <si>
    <t>207/235</t>
  </si>
  <si>
    <t>notes on laser spot:</t>
  </si>
  <si>
    <t>&gt;&gt; Not considered in the calculation</t>
  </si>
  <si>
    <t>CL-dark grey to CL-black, thick layer; sometimes wrapped by a thinner CL-light grey layer (4); (3b is outer than 3a)</t>
  </si>
  <si>
    <t>OUTER CORE</t>
  </si>
  <si>
    <t>Th/U ratio to detect zircon origin: magmatic (&gt; 0.3) or metamorphic (&lt; 0.1)</t>
  </si>
  <si>
    <t>* possible double-zircon measure (result affected from two different zircon layers)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</si>
</sst>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8">
    <xf numFmtId="0" fontId="0" fillId="0" borderId="0" xfId="0"/>
    <xf numFmtId="18" fontId="0" fillId="0" borderId="0" xfId="0" applyNumberFormat="1"/>
    <xf numFmtId="14" fontId="0" fillId="0" borderId="0" xfId="0" applyNumberFormat="1"/>
    <xf numFmtId="10" fontId="0" fillId="0" borderId="0" xfId="0" applyNumberFormat="1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0" xfId="0" applyAlignment="1">
      <alignment vertical="center" wrapText="1"/>
    </xf>
    <xf numFmtId="0" fontId="1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1" fillId="0" borderId="0" xfId="0" applyFont="1" applyFill="1"/>
    <xf numFmtId="0" fontId="0" fillId="0" borderId="4" xfId="0" applyFill="1" applyBorder="1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10" fontId="1" fillId="0" borderId="0" xfId="0" applyNumberFormat="1" applyFont="1"/>
    <xf numFmtId="0" fontId="1" fillId="0" borderId="6" xfId="0" applyFont="1" applyBorder="1"/>
    <xf numFmtId="0" fontId="1" fillId="0" borderId="1" xfId="0" applyFont="1" applyBorder="1"/>
    <xf numFmtId="0" fontId="1" fillId="0" borderId="0" xfId="0" applyFont="1" applyBorder="1"/>
    <xf numFmtId="0" fontId="1" fillId="0" borderId="2" xfId="0" applyFont="1" applyBorder="1"/>
    <xf numFmtId="0" fontId="1" fillId="0" borderId="0" xfId="0" applyFont="1" applyAlignment="1">
      <alignment vertical="center" wrapText="1"/>
    </xf>
    <xf numFmtId="0" fontId="0" fillId="0" borderId="7" xfId="0" applyBorder="1"/>
    <xf numFmtId="0" fontId="0" fillId="0" borderId="3" xfId="0" applyBorder="1"/>
    <xf numFmtId="0" fontId="0" fillId="0" borderId="4" xfId="0" applyBorder="1"/>
    <xf numFmtId="0" fontId="0" fillId="0" borderId="0" xfId="0" applyFill="1" applyBorder="1"/>
    <xf numFmtId="0" fontId="6" fillId="0" borderId="0" xfId="0" applyFont="1" applyFill="1"/>
    <xf numFmtId="0" fontId="4" fillId="0" borderId="0" xfId="0" applyFont="1" applyFill="1"/>
    <xf numFmtId="0" fontId="8" fillId="0" borderId="0" xfId="1" applyFill="1"/>
    <xf numFmtId="0" fontId="0" fillId="0" borderId="0" xfId="0" applyFill="1" applyAlignment="1">
      <alignment horizontal="right"/>
    </xf>
    <xf numFmtId="0" fontId="1" fillId="0" borderId="0" xfId="0" applyFont="1" applyAlignment="1">
      <alignment horizontal="right"/>
    </xf>
  </cellXfs>
  <cellStyles count="2">
    <cellStyle name="Normal" xfId="0" builtinId="0"/>
    <cellStyle name="Normale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9"/>
  <sheetViews>
    <sheetView tabSelected="1" workbookViewId="0"/>
  </sheetViews>
  <sheetFormatPr defaultRowHeight="14.4" x14ac:dyDescent="0.55000000000000004"/>
  <sheetData>
    <row r="2" spans="2:5" x14ac:dyDescent="0.55000000000000004">
      <c r="B2" s="19" t="s">
        <v>181</v>
      </c>
    </row>
    <row r="5" spans="2:5" x14ac:dyDescent="0.55000000000000004">
      <c r="B5" s="20" t="s">
        <v>172</v>
      </c>
      <c r="D5" t="s">
        <v>173</v>
      </c>
    </row>
    <row r="6" spans="2:5" x14ac:dyDescent="0.55000000000000004">
      <c r="B6" s="20"/>
      <c r="D6" t="s">
        <v>174</v>
      </c>
    </row>
    <row r="7" spans="2:5" x14ac:dyDescent="0.55000000000000004">
      <c r="B7" s="20"/>
      <c r="D7" t="s">
        <v>175</v>
      </c>
    </row>
    <row r="8" spans="2:5" x14ac:dyDescent="0.55000000000000004">
      <c r="B8" s="20"/>
      <c r="D8" t="s">
        <v>206</v>
      </c>
    </row>
    <row r="9" spans="2:5" x14ac:dyDescent="0.55000000000000004">
      <c r="B9" s="20"/>
      <c r="D9" t="s">
        <v>176</v>
      </c>
    </row>
    <row r="10" spans="2:5" x14ac:dyDescent="0.55000000000000004">
      <c r="B10" s="20"/>
      <c r="D10" t="s">
        <v>177</v>
      </c>
    </row>
    <row r="11" spans="2:5" x14ac:dyDescent="0.55000000000000004">
      <c r="B11" s="20"/>
      <c r="D11" t="s">
        <v>178</v>
      </c>
    </row>
    <row r="12" spans="2:5" x14ac:dyDescent="0.55000000000000004">
      <c r="B12" s="20"/>
    </row>
    <row r="13" spans="2:5" x14ac:dyDescent="0.55000000000000004">
      <c r="B13" s="21" t="s">
        <v>179</v>
      </c>
    </row>
    <row r="14" spans="2:5" x14ac:dyDescent="0.55000000000000004">
      <c r="B14" s="8">
        <v>1</v>
      </c>
      <c r="C14" s="22" t="s">
        <v>189</v>
      </c>
      <c r="E14" t="s">
        <v>188</v>
      </c>
    </row>
    <row r="15" spans="2:5" x14ac:dyDescent="0.55000000000000004">
      <c r="B15" s="8">
        <v>2</v>
      </c>
      <c r="C15" s="22" t="s">
        <v>190</v>
      </c>
      <c r="E15" t="s">
        <v>187</v>
      </c>
    </row>
    <row r="16" spans="2:5" x14ac:dyDescent="0.55000000000000004">
      <c r="B16" s="8">
        <v>3</v>
      </c>
      <c r="C16" s="22" t="s">
        <v>190</v>
      </c>
      <c r="E16" t="s">
        <v>203</v>
      </c>
    </row>
    <row r="17" spans="2:4" x14ac:dyDescent="0.55000000000000004">
      <c r="B17" s="20"/>
    </row>
    <row r="19" spans="2:4" x14ac:dyDescent="0.55000000000000004">
      <c r="B19" s="20" t="s">
        <v>153</v>
      </c>
      <c r="D19" t="s">
        <v>205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/>
  </sheetPr>
  <dimension ref="A2:BB92"/>
  <sheetViews>
    <sheetView zoomScaleNormal="100" workbookViewId="0"/>
  </sheetViews>
  <sheetFormatPr defaultRowHeight="14.4" x14ac:dyDescent="0.55000000000000004"/>
  <cols>
    <col min="2" max="2" width="8.83984375" style="7"/>
    <col min="5" max="5" width="8.83984375" style="15"/>
    <col min="23" max="23" width="8.83984375" style="15"/>
    <col min="43" max="43" width="11.83984375" bestFit="1" customWidth="1"/>
    <col min="47" max="48" width="8.83984375" style="5"/>
    <col min="53" max="53" width="8.83984375" style="14"/>
    <col min="54" max="54" width="8.83984375" style="15"/>
  </cols>
  <sheetData>
    <row r="2" spans="1:54" s="15" customFormat="1" x14ac:dyDescent="0.55000000000000004">
      <c r="B2" s="36"/>
      <c r="F2" s="15" t="s">
        <v>0</v>
      </c>
      <c r="AA2" s="15" t="s">
        <v>1</v>
      </c>
      <c r="AG2" s="15" t="s">
        <v>2</v>
      </c>
      <c r="AO2" s="15" t="s">
        <v>151</v>
      </c>
      <c r="AQ2" s="15">
        <f>37.79/(37.38*1.035)</f>
        <v>0.97678109402584246</v>
      </c>
      <c r="AU2" s="32"/>
      <c r="AV2" s="32"/>
      <c r="BA2" s="17"/>
    </row>
    <row r="3" spans="1:54" x14ac:dyDescent="0.55000000000000004">
      <c r="F3" t="s">
        <v>3</v>
      </c>
      <c r="M3" t="s">
        <v>4</v>
      </c>
      <c r="N3" s="1">
        <v>0.70347222222222217</v>
      </c>
      <c r="O3" s="2">
        <v>44631</v>
      </c>
      <c r="AA3" t="s">
        <v>3</v>
      </c>
      <c r="AH3" t="s">
        <v>4</v>
      </c>
      <c r="AI3" s="1">
        <v>0.70347222222222217</v>
      </c>
      <c r="AJ3" s="2">
        <v>44631</v>
      </c>
      <c r="AO3" s="18" t="s">
        <v>152</v>
      </c>
      <c r="AP3" s="18"/>
      <c r="AQ3" s="18">
        <f>37.79/(37.38*1.018)</f>
        <v>0.99309276259012458</v>
      </c>
    </row>
    <row r="4" spans="1:54" x14ac:dyDescent="0.55000000000000004">
      <c r="F4" t="s">
        <v>5</v>
      </c>
      <c r="G4" t="s">
        <v>6</v>
      </c>
      <c r="I4" t="s">
        <v>7</v>
      </c>
      <c r="K4" t="s">
        <v>8</v>
      </c>
      <c r="M4" t="s">
        <v>9</v>
      </c>
      <c r="O4" t="s">
        <v>6</v>
      </c>
      <c r="Q4" t="s">
        <v>7</v>
      </c>
      <c r="S4" t="s">
        <v>8</v>
      </c>
      <c r="U4" t="s">
        <v>9</v>
      </c>
      <c r="W4" s="15" t="s">
        <v>10</v>
      </c>
      <c r="AA4" s="31" t="s">
        <v>7</v>
      </c>
      <c r="AB4" s="31"/>
      <c r="AC4" s="31" t="s">
        <v>6</v>
      </c>
      <c r="AD4" s="31"/>
      <c r="AE4" s="31"/>
      <c r="AG4" t="s">
        <v>11</v>
      </c>
      <c r="AI4" t="s">
        <v>8</v>
      </c>
      <c r="AK4" t="s">
        <v>10</v>
      </c>
      <c r="AL4" t="s">
        <v>12</v>
      </c>
      <c r="AO4" t="s">
        <v>147</v>
      </c>
      <c r="AP4" t="s">
        <v>148</v>
      </c>
      <c r="AQ4" t="s">
        <v>149</v>
      </c>
      <c r="AU4" s="35" t="s">
        <v>198</v>
      </c>
      <c r="AW4" t="s">
        <v>146</v>
      </c>
    </row>
    <row r="5" spans="1:54" x14ac:dyDescent="0.55000000000000004">
      <c r="A5" t="s">
        <v>180</v>
      </c>
      <c r="E5" s="15" t="s">
        <v>13</v>
      </c>
      <c r="F5" t="s">
        <v>14</v>
      </c>
      <c r="G5" t="s">
        <v>14</v>
      </c>
      <c r="H5" t="s">
        <v>15</v>
      </c>
      <c r="I5" t="s">
        <v>14</v>
      </c>
      <c r="J5" t="s">
        <v>15</v>
      </c>
      <c r="K5" t="s">
        <v>14</v>
      </c>
      <c r="L5" t="s">
        <v>15</v>
      </c>
      <c r="M5" t="s">
        <v>14</v>
      </c>
      <c r="N5" t="s">
        <v>15</v>
      </c>
      <c r="O5" s="10" t="s">
        <v>16</v>
      </c>
      <c r="P5" t="s">
        <v>17</v>
      </c>
      <c r="Q5" s="10" t="s">
        <v>16</v>
      </c>
      <c r="R5" t="s">
        <v>17</v>
      </c>
      <c r="S5" t="s">
        <v>16</v>
      </c>
      <c r="T5" t="s">
        <v>17</v>
      </c>
      <c r="U5" t="s">
        <v>16</v>
      </c>
      <c r="V5" t="s">
        <v>17</v>
      </c>
      <c r="W5" s="15" t="s">
        <v>18</v>
      </c>
      <c r="Z5" t="s">
        <v>13</v>
      </c>
      <c r="AA5" s="4" t="s">
        <v>14</v>
      </c>
      <c r="AB5" s="5" t="s">
        <v>19</v>
      </c>
      <c r="AC5" s="5" t="s">
        <v>14</v>
      </c>
      <c r="AD5" s="5" t="s">
        <v>19</v>
      </c>
      <c r="AE5" s="6" t="s">
        <v>20</v>
      </c>
      <c r="AG5" t="s">
        <v>14</v>
      </c>
      <c r="AH5" t="s">
        <v>19</v>
      </c>
      <c r="AI5" t="s">
        <v>14</v>
      </c>
      <c r="AJ5" t="s">
        <v>19</v>
      </c>
      <c r="AK5" t="s">
        <v>18</v>
      </c>
      <c r="AO5" t="s">
        <v>150</v>
      </c>
      <c r="AP5" t="s">
        <v>150</v>
      </c>
      <c r="AU5" s="35" t="s">
        <v>199</v>
      </c>
      <c r="AW5" s="17" t="s">
        <v>201</v>
      </c>
      <c r="AZ5" s="15" t="s">
        <v>202</v>
      </c>
    </row>
    <row r="6" spans="1:54" x14ac:dyDescent="0.55000000000000004">
      <c r="O6" s="11"/>
      <c r="Q6" s="11"/>
      <c r="AA6" s="4"/>
      <c r="AB6" s="5"/>
      <c r="AC6" s="5"/>
      <c r="AD6" s="5"/>
      <c r="AE6" s="6"/>
      <c r="AU6" s="35" t="s">
        <v>200</v>
      </c>
    </row>
    <row r="7" spans="1:54" s="14" customFormat="1" x14ac:dyDescent="0.55000000000000004">
      <c r="A7" s="14" t="s">
        <v>133</v>
      </c>
      <c r="B7" s="37" t="s">
        <v>184</v>
      </c>
      <c r="C7" s="14" t="s">
        <v>190</v>
      </c>
      <c r="D7" s="14">
        <v>3</v>
      </c>
      <c r="E7" s="17" t="s">
        <v>21</v>
      </c>
      <c r="F7" s="14" t="e">
        <f>+UPbcalc:#REF!</f>
        <v>#NAME?</v>
      </c>
      <c r="G7" s="14">
        <v>1.9900000000000001E-2</v>
      </c>
      <c r="H7" s="23">
        <v>3.5499999999999997E-2</v>
      </c>
      <c r="I7" s="14">
        <v>0.1474</v>
      </c>
      <c r="J7" s="23">
        <v>0.13769999999999999</v>
      </c>
      <c r="K7" s="14">
        <v>5.3679999999999999E-2</v>
      </c>
      <c r="L7" s="23">
        <v>0.128</v>
      </c>
      <c r="M7" s="14" t="e">
        <f>+UPbcalc:#REF!</f>
        <v>#NAME?</v>
      </c>
      <c r="N7" s="14" t="e">
        <f>+UPbcalc:#REF!</f>
        <v>#NAME?</v>
      </c>
      <c r="O7" s="24">
        <v>127.1</v>
      </c>
      <c r="P7" s="14">
        <v>8.9</v>
      </c>
      <c r="Q7" s="24">
        <v>139.6</v>
      </c>
      <c r="R7" s="14">
        <v>35.9</v>
      </c>
      <c r="S7" s="14">
        <v>356</v>
      </c>
      <c r="T7" s="14">
        <v>584</v>
      </c>
      <c r="U7" s="14" t="e">
        <f>+UPbcalc:#REF!/1000000</f>
        <v>#NAME?</v>
      </c>
      <c r="V7" s="14" t="s">
        <v>22</v>
      </c>
      <c r="W7" s="17">
        <v>5</v>
      </c>
      <c r="Z7" s="14" t="s">
        <v>21</v>
      </c>
      <c r="AA7" s="25">
        <v>0.1474</v>
      </c>
      <c r="AB7" s="26">
        <v>13.27</v>
      </c>
      <c r="AC7" s="26">
        <v>1.9900000000000001E-2</v>
      </c>
      <c r="AD7" s="26">
        <v>3.55</v>
      </c>
      <c r="AE7" s="27">
        <v>0.15</v>
      </c>
      <c r="AG7" s="14">
        <v>50.218899999999998</v>
      </c>
      <c r="AH7" s="14">
        <v>3.55</v>
      </c>
      <c r="AI7" s="14">
        <v>5.3699999999999998E-2</v>
      </c>
      <c r="AJ7" s="14">
        <v>12.8</v>
      </c>
      <c r="AK7" s="14">
        <v>5</v>
      </c>
      <c r="AO7" s="14">
        <v>1398</v>
      </c>
      <c r="AP7" s="14">
        <v>387672</v>
      </c>
      <c r="AQ7" s="14">
        <f>(AO7/AP7)*$AQ$2</f>
        <v>3.5224106188946527E-3</v>
      </c>
      <c r="AR7" t="s">
        <v>197</v>
      </c>
      <c r="AU7" s="17">
        <f>(1-(O7/Q7))*100</f>
        <v>8.9541547277936946</v>
      </c>
      <c r="AV7" s="26"/>
      <c r="AW7" s="14" t="s">
        <v>170</v>
      </c>
      <c r="AY7" s="28"/>
      <c r="AZ7" s="14" t="s">
        <v>127</v>
      </c>
      <c r="BB7" s="17"/>
    </row>
    <row r="8" spans="1:54" s="14" customFormat="1" x14ac:dyDescent="0.55000000000000004">
      <c r="A8" s="14" t="s">
        <v>135</v>
      </c>
      <c r="B8" s="37" t="s">
        <v>186</v>
      </c>
      <c r="C8" s="14" t="s">
        <v>190</v>
      </c>
      <c r="D8" s="14">
        <v>3</v>
      </c>
      <c r="E8" s="17" t="s">
        <v>23</v>
      </c>
      <c r="F8" s="14" t="e">
        <f>+UPbcalc:#REF!</f>
        <v>#NAME?</v>
      </c>
      <c r="G8" s="14">
        <v>6.1999999999999998E-3</v>
      </c>
      <c r="H8" s="23">
        <v>2.8000000000000001E-2</v>
      </c>
      <c r="I8" s="14">
        <v>5.5899999999999998E-2</v>
      </c>
      <c r="J8" s="23">
        <v>0.12790000000000001</v>
      </c>
      <c r="K8" s="14">
        <v>6.5860000000000002E-2</v>
      </c>
      <c r="L8" s="23">
        <v>0.13969999999999999</v>
      </c>
      <c r="M8" s="14" t="e">
        <f>+UPbcalc:#REF!</f>
        <v>#NAME?</v>
      </c>
      <c r="N8" s="14" t="e">
        <f>+UPbcalc:#REF!</f>
        <v>#NAME?</v>
      </c>
      <c r="O8" s="24">
        <v>39.5</v>
      </c>
      <c r="P8" s="14">
        <v>2.2000000000000002</v>
      </c>
      <c r="Q8" s="24">
        <v>55.2</v>
      </c>
      <c r="R8" s="14">
        <v>13.7</v>
      </c>
      <c r="S8" s="14">
        <v>802</v>
      </c>
      <c r="T8" s="14">
        <v>592</v>
      </c>
      <c r="U8" s="14" t="e">
        <f>+UPbcalc:#REF!/1000000</f>
        <v>#NAME?</v>
      </c>
      <c r="V8" s="14" t="s">
        <v>24</v>
      </c>
      <c r="W8" s="17">
        <v>3</v>
      </c>
      <c r="Z8" s="14" t="s">
        <v>23</v>
      </c>
      <c r="AA8" s="25">
        <v>5.5899999999999998E-2</v>
      </c>
      <c r="AB8" s="26">
        <v>14.24</v>
      </c>
      <c r="AC8" s="26">
        <v>6.1999999999999998E-3</v>
      </c>
      <c r="AD8" s="26">
        <v>2.8</v>
      </c>
      <c r="AE8" s="27">
        <v>0.15</v>
      </c>
      <c r="AG8" s="14">
        <v>162.53149999999999</v>
      </c>
      <c r="AH8" s="14">
        <v>2.8</v>
      </c>
      <c r="AI8" s="14">
        <v>6.59E-2</v>
      </c>
      <c r="AJ8" s="14">
        <v>13.97</v>
      </c>
      <c r="AK8" s="14">
        <v>3</v>
      </c>
      <c r="AO8" s="14">
        <v>3921</v>
      </c>
      <c r="AP8" s="14">
        <v>1078669</v>
      </c>
      <c r="AQ8" s="14">
        <f t="shared" ref="AQ8:AQ56" si="0">(AO8/AP8)*$AQ$2</f>
        <v>3.5506338549409766E-3</v>
      </c>
      <c r="AR8" s="14" t="s">
        <v>197</v>
      </c>
      <c r="AU8" s="17">
        <f t="shared" ref="AU8:AU71" si="1">(1-(O8/Q8))*100</f>
        <v>28.44202898550725</v>
      </c>
      <c r="AV8" s="26"/>
      <c r="AW8" s="14" t="s">
        <v>154</v>
      </c>
      <c r="AX8" s="14" t="s">
        <v>127</v>
      </c>
      <c r="AY8" s="28"/>
      <c r="AZ8" s="14" t="s">
        <v>127</v>
      </c>
      <c r="BB8" s="17"/>
    </row>
    <row r="9" spans="1:54" s="14" customFormat="1" x14ac:dyDescent="0.55000000000000004">
      <c r="A9" s="14" t="s">
        <v>135</v>
      </c>
      <c r="B9" s="37" t="s">
        <v>186</v>
      </c>
      <c r="C9" s="14" t="s">
        <v>190</v>
      </c>
      <c r="D9" s="14">
        <v>3</v>
      </c>
      <c r="E9" s="17" t="s">
        <v>26</v>
      </c>
      <c r="F9" s="14" t="e">
        <f>+UPbcalc:#REF!</f>
        <v>#NAME?</v>
      </c>
      <c r="G9" s="14">
        <v>5.1000000000000004E-3</v>
      </c>
      <c r="H9" s="23">
        <v>2.3900000000000001E-2</v>
      </c>
      <c r="I9" s="14">
        <v>3.4500000000000003E-2</v>
      </c>
      <c r="J9" s="23">
        <v>0.1023</v>
      </c>
      <c r="K9" s="14">
        <v>4.9230000000000003E-2</v>
      </c>
      <c r="L9" s="23">
        <v>0.1079</v>
      </c>
      <c r="M9" s="14" t="e">
        <f>+UPbcalc:#REF!</f>
        <v>#NAME?</v>
      </c>
      <c r="N9" s="14" t="e">
        <f>+UPbcalc:#REF!</f>
        <v>#NAME?</v>
      </c>
      <c r="O9" s="24">
        <v>32.700000000000003</v>
      </c>
      <c r="P9" s="14">
        <v>1.6</v>
      </c>
      <c r="Q9" s="24">
        <v>34.4</v>
      </c>
      <c r="R9" s="14">
        <v>6.9</v>
      </c>
      <c r="S9" s="14">
        <v>158</v>
      </c>
      <c r="T9" s="14">
        <v>392</v>
      </c>
      <c r="U9" s="14" t="e">
        <f>+UPbcalc:#REF!/1000000</f>
        <v>#NAME?</v>
      </c>
      <c r="V9" s="14" t="s">
        <v>27</v>
      </c>
      <c r="W9" s="17">
        <v>3</v>
      </c>
      <c r="Z9" s="14" t="s">
        <v>26</v>
      </c>
      <c r="AA9" s="25">
        <v>3.4500000000000003E-2</v>
      </c>
      <c r="AB9" s="26">
        <v>11.04</v>
      </c>
      <c r="AC9" s="26">
        <v>5.1000000000000004E-3</v>
      </c>
      <c r="AD9" s="26">
        <v>2.39</v>
      </c>
      <c r="AE9" s="27">
        <v>0.15</v>
      </c>
      <c r="AG9" s="14">
        <v>196.68119999999999</v>
      </c>
      <c r="AH9" s="14">
        <v>2.39</v>
      </c>
      <c r="AI9" s="14">
        <v>4.9200000000000001E-2</v>
      </c>
      <c r="AJ9" s="14">
        <v>10.79</v>
      </c>
      <c r="AK9" s="14">
        <v>3</v>
      </c>
      <c r="AO9" s="14">
        <v>5551</v>
      </c>
      <c r="AP9" s="14">
        <v>1606083</v>
      </c>
      <c r="AQ9" s="14">
        <f t="shared" si="0"/>
        <v>3.3759848357385338E-3</v>
      </c>
      <c r="AR9" s="14" t="s">
        <v>197</v>
      </c>
      <c r="AU9" s="17">
        <f t="shared" si="1"/>
        <v>4.9418604651162656</v>
      </c>
      <c r="AV9" s="26"/>
      <c r="AY9" s="28"/>
      <c r="BB9" s="17"/>
    </row>
    <row r="10" spans="1:54" s="14" customFormat="1" x14ac:dyDescent="0.55000000000000004">
      <c r="A10" s="14" t="s">
        <v>136</v>
      </c>
      <c r="B10" s="37">
        <v>1</v>
      </c>
      <c r="C10" s="14" t="s">
        <v>189</v>
      </c>
      <c r="D10" s="14">
        <v>1</v>
      </c>
      <c r="E10" s="17" t="s">
        <v>28</v>
      </c>
      <c r="F10" s="14" t="e">
        <f>+UPbcalc:#REF!</f>
        <v>#NAME?</v>
      </c>
      <c r="G10" s="14">
        <v>8.8499999999999995E-2</v>
      </c>
      <c r="H10" s="23">
        <v>1.32E-2</v>
      </c>
      <c r="I10" s="14">
        <v>0.69630000000000003</v>
      </c>
      <c r="J10" s="23">
        <v>2.9100000000000001E-2</v>
      </c>
      <c r="K10" s="14">
        <v>5.7090000000000002E-2</v>
      </c>
      <c r="L10" s="23">
        <v>2.6800000000000001E-2</v>
      </c>
      <c r="M10" s="14" t="e">
        <f>+UPbcalc:#REF!</f>
        <v>#NAME?</v>
      </c>
      <c r="N10" s="14" t="e">
        <f>+UPbcalc:#REF!</f>
        <v>#NAME?</v>
      </c>
      <c r="O10" s="24">
        <v>546.4</v>
      </c>
      <c r="P10" s="14">
        <v>13.9</v>
      </c>
      <c r="Q10" s="24">
        <v>536.6</v>
      </c>
      <c r="R10" s="14">
        <v>24.3</v>
      </c>
      <c r="S10" s="14">
        <v>494</v>
      </c>
      <c r="T10" s="14">
        <v>118</v>
      </c>
      <c r="U10" s="14" t="e">
        <f>+UPbcalc:#REF!/1000000</f>
        <v>#NAME?</v>
      </c>
      <c r="V10" s="14" t="s">
        <v>29</v>
      </c>
      <c r="W10" s="17">
        <v>5</v>
      </c>
      <c r="Z10" s="14" t="s">
        <v>28</v>
      </c>
      <c r="AA10" s="25">
        <v>0.69630000000000003</v>
      </c>
      <c r="AB10" s="26">
        <v>2.98</v>
      </c>
      <c r="AC10" s="26">
        <v>8.8499999999999995E-2</v>
      </c>
      <c r="AD10" s="26">
        <v>1.32</v>
      </c>
      <c r="AE10" s="27">
        <v>0.15</v>
      </c>
      <c r="AG10" s="14">
        <v>11.3048</v>
      </c>
      <c r="AH10" s="14">
        <v>1.32</v>
      </c>
      <c r="AI10" s="14">
        <v>5.7099999999999998E-2</v>
      </c>
      <c r="AJ10" s="14">
        <v>2.68</v>
      </c>
      <c r="AK10" s="14">
        <v>5</v>
      </c>
      <c r="AO10" s="14">
        <v>479723</v>
      </c>
      <c r="AP10" s="14">
        <v>1239090</v>
      </c>
      <c r="AQ10" s="14">
        <f t="shared" si="0"/>
        <v>0.37816813691447693</v>
      </c>
      <c r="AR10" t="s">
        <v>196</v>
      </c>
      <c r="AU10" s="17">
        <f t="shared" si="1"/>
        <v>-1.8263138278046931</v>
      </c>
      <c r="AV10" s="26"/>
      <c r="AY10" s="28"/>
      <c r="BB10" s="17"/>
    </row>
    <row r="11" spans="1:54" s="14" customFormat="1" x14ac:dyDescent="0.55000000000000004">
      <c r="A11" s="14" t="s">
        <v>136</v>
      </c>
      <c r="B11" s="37">
        <v>1</v>
      </c>
      <c r="C11" s="14" t="s">
        <v>189</v>
      </c>
      <c r="D11" s="14">
        <v>1</v>
      </c>
      <c r="E11" s="17" t="s">
        <v>30</v>
      </c>
      <c r="F11" s="14" t="e">
        <f>+UPbcalc:AH15</f>
        <v>#NAME?</v>
      </c>
      <c r="G11" s="14">
        <v>8.48E-2</v>
      </c>
      <c r="H11" s="23">
        <v>9.1999999999999998E-3</v>
      </c>
      <c r="I11" s="14">
        <v>0.66710000000000003</v>
      </c>
      <c r="J11" s="23">
        <v>3.73E-2</v>
      </c>
      <c r="K11" s="14">
        <v>5.7049999999999997E-2</v>
      </c>
      <c r="L11" s="23">
        <v>3.9100000000000003E-2</v>
      </c>
      <c r="M11" s="14" t="e">
        <f>+UPbcalc:AI15</f>
        <v>#NAME?</v>
      </c>
      <c r="N11" s="14" t="e">
        <f>+UPbcalc:AB15</f>
        <v>#NAME?</v>
      </c>
      <c r="O11" s="24">
        <v>524.70000000000005</v>
      </c>
      <c r="P11" s="14">
        <v>9.3000000000000007</v>
      </c>
      <c r="Q11" s="24">
        <v>518.9</v>
      </c>
      <c r="R11" s="14">
        <v>30.3</v>
      </c>
      <c r="S11" s="14">
        <v>492</v>
      </c>
      <c r="T11" s="14">
        <v>172</v>
      </c>
      <c r="U11" s="14" t="e">
        <f>+UPbcalc:#REF!/1000000</f>
        <v>#NAME?</v>
      </c>
      <c r="V11" s="14" t="s">
        <v>31</v>
      </c>
      <c r="W11" s="17">
        <v>10</v>
      </c>
      <c r="Z11" s="14" t="s">
        <v>30</v>
      </c>
      <c r="AA11" s="25">
        <v>0.66710000000000003</v>
      </c>
      <c r="AB11" s="26">
        <v>4.01</v>
      </c>
      <c r="AC11" s="26">
        <v>8.48E-2</v>
      </c>
      <c r="AD11" s="26">
        <v>0.92</v>
      </c>
      <c r="AE11" s="27">
        <v>0.15</v>
      </c>
      <c r="AG11" s="14">
        <v>11.792</v>
      </c>
      <c r="AH11" s="14">
        <v>0.92</v>
      </c>
      <c r="AI11" s="14">
        <v>5.7000000000000002E-2</v>
      </c>
      <c r="AJ11" s="14">
        <v>3.91</v>
      </c>
      <c r="AK11" s="14">
        <v>10</v>
      </c>
      <c r="AO11" s="14">
        <v>79669</v>
      </c>
      <c r="AP11" s="14">
        <v>185932</v>
      </c>
      <c r="AQ11" s="14">
        <f t="shared" si="0"/>
        <v>0.41853566346806814</v>
      </c>
      <c r="AR11" s="14" t="s">
        <v>196</v>
      </c>
      <c r="AU11" s="17">
        <f t="shared" si="1"/>
        <v>-1.1177490846020488</v>
      </c>
      <c r="AV11" s="26"/>
      <c r="AY11" s="28"/>
      <c r="BB11" s="17"/>
    </row>
    <row r="12" spans="1:54" s="14" customFormat="1" x14ac:dyDescent="0.55000000000000004">
      <c r="A12" s="14" t="s">
        <v>134</v>
      </c>
      <c r="B12" s="37" t="s">
        <v>186</v>
      </c>
      <c r="C12" s="14" t="s">
        <v>190</v>
      </c>
      <c r="D12" s="14">
        <v>3</v>
      </c>
      <c r="E12" s="17" t="s">
        <v>32</v>
      </c>
      <c r="F12" s="14" t="e">
        <f>+UPbcalc:#REF!</f>
        <v>#NAME?</v>
      </c>
      <c r="G12" s="14">
        <v>7.3000000000000001E-3</v>
      </c>
      <c r="H12" s="23">
        <v>1.55E-2</v>
      </c>
      <c r="I12" s="14">
        <v>6.0400000000000002E-2</v>
      </c>
      <c r="J12" s="23">
        <v>6.8099999999999994E-2</v>
      </c>
      <c r="K12" s="14">
        <v>6.0389999999999999E-2</v>
      </c>
      <c r="L12" s="23">
        <v>6.8699999999999997E-2</v>
      </c>
      <c r="M12" s="14" t="e">
        <f>+UPbcalc:#REF!</f>
        <v>#NAME?</v>
      </c>
      <c r="N12" s="14" t="e">
        <f>+UPbcalc:#REF!</f>
        <v>#NAME?</v>
      </c>
      <c r="O12" s="24">
        <v>46.6</v>
      </c>
      <c r="P12" s="14">
        <v>1.4</v>
      </c>
      <c r="Q12" s="24">
        <v>59.5</v>
      </c>
      <c r="R12" s="14">
        <v>7.9</v>
      </c>
      <c r="S12" s="14">
        <v>616</v>
      </c>
      <c r="T12" s="14">
        <v>298</v>
      </c>
      <c r="U12" s="14" t="e">
        <f>+UPbcalc:#REF!/1000000</f>
        <v>#NAME?</v>
      </c>
      <c r="V12" s="14" t="s">
        <v>22</v>
      </c>
      <c r="W12" s="17">
        <v>5</v>
      </c>
      <c r="Z12" s="14" t="s">
        <v>32</v>
      </c>
      <c r="AA12" s="25">
        <v>6.0400000000000002E-2</v>
      </c>
      <c r="AB12" s="26">
        <v>7.04</v>
      </c>
      <c r="AC12" s="26">
        <v>7.3000000000000001E-3</v>
      </c>
      <c r="AD12" s="26">
        <v>1.55</v>
      </c>
      <c r="AE12" s="27">
        <v>0.15</v>
      </c>
      <c r="AG12" s="14">
        <v>137.9254</v>
      </c>
      <c r="AH12" s="14">
        <v>1.55</v>
      </c>
      <c r="AI12" s="14">
        <v>6.0400000000000002E-2</v>
      </c>
      <c r="AJ12" s="14">
        <v>6.87</v>
      </c>
      <c r="AK12" s="14">
        <v>5</v>
      </c>
      <c r="AO12" s="14">
        <v>4531</v>
      </c>
      <c r="AP12" s="14">
        <v>1319155</v>
      </c>
      <c r="AQ12" s="14">
        <f t="shared" si="0"/>
        <v>3.3550228267573497E-3</v>
      </c>
      <c r="AR12" s="14" t="s">
        <v>197</v>
      </c>
      <c r="AU12" s="17">
        <f t="shared" si="1"/>
        <v>21.680672268907564</v>
      </c>
      <c r="AV12" s="26"/>
      <c r="AW12" s="14" t="s">
        <v>155</v>
      </c>
      <c r="AY12" s="28"/>
      <c r="AZ12" s="14" t="s">
        <v>127</v>
      </c>
      <c r="BB12" s="17"/>
    </row>
    <row r="13" spans="1:54" s="14" customFormat="1" x14ac:dyDescent="0.55000000000000004">
      <c r="A13" s="14" t="s">
        <v>137</v>
      </c>
      <c r="B13" s="37" t="s">
        <v>182</v>
      </c>
      <c r="C13" s="14" t="s">
        <v>190</v>
      </c>
      <c r="D13" s="14">
        <v>3</v>
      </c>
      <c r="E13" s="17" t="s">
        <v>33</v>
      </c>
      <c r="F13" s="14" t="e">
        <f>+UPbcalc:AH18</f>
        <v>#NAME?</v>
      </c>
      <c r="G13" s="14">
        <v>7.4000000000000003E-3</v>
      </c>
      <c r="H13" s="23">
        <v>2.12E-2</v>
      </c>
      <c r="I13" s="14">
        <v>5.0799999999999998E-2</v>
      </c>
      <c r="J13" s="23">
        <v>0.1113</v>
      </c>
      <c r="K13" s="14">
        <v>0.05</v>
      </c>
      <c r="L13" s="23">
        <v>0.1028</v>
      </c>
      <c r="M13" s="14" t="e">
        <f>+UPbcalc:AI18</f>
        <v>#NAME?</v>
      </c>
      <c r="N13" s="14" t="e">
        <f>+UPbcalc:AB18</f>
        <v>#NAME?</v>
      </c>
      <c r="O13" s="24">
        <v>47.4</v>
      </c>
      <c r="P13" s="14">
        <v>2</v>
      </c>
      <c r="Q13" s="24">
        <v>50.4</v>
      </c>
      <c r="R13" s="14">
        <v>10.9</v>
      </c>
      <c r="S13" s="14">
        <v>194</v>
      </c>
      <c r="T13" s="14">
        <v>416</v>
      </c>
      <c r="U13" s="14" t="e">
        <f>+UPbcalc:#REF!/1000000</f>
        <v>#NAME?</v>
      </c>
      <c r="V13" s="14" t="s">
        <v>27</v>
      </c>
      <c r="W13" s="17">
        <v>10</v>
      </c>
      <c r="Z13" s="14" t="s">
        <v>33</v>
      </c>
      <c r="AA13" s="25">
        <v>5.0799999999999998E-2</v>
      </c>
      <c r="AB13" s="26">
        <v>10.49</v>
      </c>
      <c r="AC13" s="26">
        <v>7.4000000000000003E-3</v>
      </c>
      <c r="AD13" s="26">
        <v>2.12</v>
      </c>
      <c r="AE13" s="27">
        <v>0.15</v>
      </c>
      <c r="AG13" s="14">
        <v>135.58410000000001</v>
      </c>
      <c r="AH13" s="14">
        <v>2.12</v>
      </c>
      <c r="AI13" s="14">
        <v>0.05</v>
      </c>
      <c r="AJ13" s="14">
        <v>10.28</v>
      </c>
      <c r="AK13" s="14">
        <v>10</v>
      </c>
      <c r="AO13" s="14">
        <v>4677</v>
      </c>
      <c r="AP13" s="14">
        <v>900353</v>
      </c>
      <c r="AQ13" s="14">
        <f t="shared" si="0"/>
        <v>5.0740156102760418E-3</v>
      </c>
      <c r="AR13" s="14" t="s">
        <v>197</v>
      </c>
      <c r="AU13" s="17">
        <f t="shared" si="1"/>
        <v>5.9523809523809534</v>
      </c>
      <c r="AV13" s="26"/>
      <c r="AY13" s="28"/>
      <c r="AZ13" s="14" t="s">
        <v>127</v>
      </c>
      <c r="BB13" s="17"/>
    </row>
    <row r="14" spans="1:54" s="14" customFormat="1" x14ac:dyDescent="0.55000000000000004">
      <c r="A14" s="14" t="s">
        <v>135</v>
      </c>
      <c r="B14" s="37" t="s">
        <v>186</v>
      </c>
      <c r="C14" s="14" t="s">
        <v>190</v>
      </c>
      <c r="D14" s="14">
        <v>3</v>
      </c>
      <c r="E14" s="17" t="s">
        <v>34</v>
      </c>
      <c r="F14" s="14" t="e">
        <f>+UPbcalc:#REF!</f>
        <v>#NAME?</v>
      </c>
      <c r="G14" s="14">
        <v>4.7000000000000002E-3</v>
      </c>
      <c r="H14" s="23">
        <v>3.3099999999999997E-2</v>
      </c>
      <c r="I14" s="14">
        <v>3.7900000000000003E-2</v>
      </c>
      <c r="J14" s="23">
        <v>0.10829999999999999</v>
      </c>
      <c r="K14" s="14">
        <v>5.8400000000000001E-2</v>
      </c>
      <c r="L14" s="23">
        <v>0.114</v>
      </c>
      <c r="M14" s="14" t="e">
        <f>+UPbcalc:#REF!</f>
        <v>#NAME?</v>
      </c>
      <c r="N14" s="14" t="e">
        <f>+UPbcalc:#REF!</f>
        <v>#NAME?</v>
      </c>
      <c r="O14" s="24">
        <v>30.2</v>
      </c>
      <c r="P14" s="14">
        <v>2</v>
      </c>
      <c r="Q14" s="24">
        <v>37.700000000000003</v>
      </c>
      <c r="R14" s="14">
        <v>8</v>
      </c>
      <c r="S14" s="14">
        <v>544</v>
      </c>
      <c r="T14" s="14">
        <v>502</v>
      </c>
      <c r="U14" s="14" t="e">
        <f>+UPbcalc:#REF!/1000000</f>
        <v>#NAME?</v>
      </c>
      <c r="V14" s="14" t="s">
        <v>29</v>
      </c>
      <c r="W14" s="17">
        <v>3</v>
      </c>
      <c r="Z14" s="14" t="s">
        <v>34</v>
      </c>
      <c r="AA14" s="25">
        <v>3.7900000000000003E-2</v>
      </c>
      <c r="AB14" s="26">
        <v>11.87</v>
      </c>
      <c r="AC14" s="26">
        <v>4.7000000000000002E-3</v>
      </c>
      <c r="AD14" s="26">
        <v>3.31</v>
      </c>
      <c r="AE14" s="27">
        <v>0.15</v>
      </c>
      <c r="AG14" s="14">
        <v>212.69139999999999</v>
      </c>
      <c r="AH14" s="14">
        <v>3.31</v>
      </c>
      <c r="AI14" s="14">
        <v>5.8400000000000001E-2</v>
      </c>
      <c r="AJ14" s="14">
        <v>11.4</v>
      </c>
      <c r="AK14" s="14">
        <v>3</v>
      </c>
      <c r="AO14" s="14">
        <v>3809</v>
      </c>
      <c r="AP14" s="14">
        <v>1296759</v>
      </c>
      <c r="AQ14" s="14">
        <f t="shared" si="0"/>
        <v>2.8691215462120826E-3</v>
      </c>
      <c r="AR14" s="14" t="s">
        <v>197</v>
      </c>
      <c r="AU14" s="17">
        <f t="shared" si="1"/>
        <v>19.893899204244036</v>
      </c>
      <c r="AV14" s="26"/>
      <c r="AY14" s="28"/>
      <c r="BB14" s="17"/>
    </row>
    <row r="15" spans="1:54" s="14" customFormat="1" x14ac:dyDescent="0.55000000000000004">
      <c r="A15" s="14" t="s">
        <v>135</v>
      </c>
      <c r="B15" s="37" t="s">
        <v>186</v>
      </c>
      <c r="C15" s="14" t="s">
        <v>190</v>
      </c>
      <c r="D15" s="14">
        <v>3</v>
      </c>
      <c r="E15" s="17" t="s">
        <v>35</v>
      </c>
      <c r="F15" s="14" t="e">
        <f>+UPbcalc:#REF!</f>
        <v>#NAME?</v>
      </c>
      <c r="G15" s="14">
        <v>4.5999999999999999E-3</v>
      </c>
      <c r="H15" s="23">
        <v>2.75E-2</v>
      </c>
      <c r="I15" s="14">
        <v>3.7100000000000001E-2</v>
      </c>
      <c r="J15" s="23">
        <v>0.1069</v>
      </c>
      <c r="K15" s="14">
        <v>5.7979999999999997E-2</v>
      </c>
      <c r="L15" s="23">
        <v>0.11609999999999999</v>
      </c>
      <c r="M15" s="14" t="e">
        <f>+UPbcalc:#REF!</f>
        <v>#NAME?</v>
      </c>
      <c r="N15" s="14" t="e">
        <f>+UPbcalc:#REF!</f>
        <v>#NAME?</v>
      </c>
      <c r="O15" s="24">
        <v>29.9</v>
      </c>
      <c r="P15" s="14">
        <v>1.6</v>
      </c>
      <c r="Q15" s="24">
        <v>37</v>
      </c>
      <c r="R15" s="14">
        <v>7.8</v>
      </c>
      <c r="S15" s="14">
        <v>528</v>
      </c>
      <c r="T15" s="14">
        <v>512</v>
      </c>
      <c r="U15" s="14" t="e">
        <f>+UPbcalc:#REF!/1000000</f>
        <v>#NAME?</v>
      </c>
      <c r="V15" s="14" t="s">
        <v>31</v>
      </c>
      <c r="W15" s="17">
        <v>3</v>
      </c>
      <c r="Z15" s="14" t="s">
        <v>35</v>
      </c>
      <c r="AA15" s="25">
        <v>3.7100000000000001E-2</v>
      </c>
      <c r="AB15" s="26">
        <v>11.92</v>
      </c>
      <c r="AC15" s="26">
        <v>4.5999999999999999E-3</v>
      </c>
      <c r="AD15" s="26">
        <v>2.75</v>
      </c>
      <c r="AE15" s="27">
        <v>0.15</v>
      </c>
      <c r="AG15" s="14">
        <v>215.28360000000001</v>
      </c>
      <c r="AH15" s="14">
        <v>2.75</v>
      </c>
      <c r="AI15" s="14">
        <v>5.8000000000000003E-2</v>
      </c>
      <c r="AJ15" s="14">
        <v>11.61</v>
      </c>
      <c r="AK15" s="14">
        <v>3</v>
      </c>
      <c r="AO15" s="14">
        <v>3658</v>
      </c>
      <c r="AP15" s="14">
        <v>1247426</v>
      </c>
      <c r="AQ15" s="14">
        <f t="shared" si="0"/>
        <v>2.8643504640327618E-3</v>
      </c>
      <c r="AR15" s="14" t="s">
        <v>197</v>
      </c>
      <c r="AU15" s="17">
        <f t="shared" si="1"/>
        <v>19.189189189189193</v>
      </c>
      <c r="AV15" s="26"/>
      <c r="AW15" s="14" t="s">
        <v>154</v>
      </c>
      <c r="AY15" s="28"/>
      <c r="BB15" s="17"/>
    </row>
    <row r="16" spans="1:54" s="14" customFormat="1" x14ac:dyDescent="0.55000000000000004">
      <c r="A16" s="14" t="s">
        <v>136</v>
      </c>
      <c r="B16" s="37">
        <v>1</v>
      </c>
      <c r="C16" s="14" t="s">
        <v>189</v>
      </c>
      <c r="D16" s="14">
        <v>1</v>
      </c>
      <c r="E16" s="17" t="s">
        <v>36</v>
      </c>
      <c r="F16" s="14" t="e">
        <f>+UPbcalc:#REF!</f>
        <v>#NAME?</v>
      </c>
      <c r="G16" s="14">
        <v>8.5300000000000001E-2</v>
      </c>
      <c r="H16" s="23">
        <v>8.6E-3</v>
      </c>
      <c r="I16" s="14">
        <v>0.69989999999999997</v>
      </c>
      <c r="J16" s="23">
        <v>3.1300000000000001E-2</v>
      </c>
      <c r="K16" s="14">
        <v>5.953E-2</v>
      </c>
      <c r="L16" s="23">
        <v>2.6200000000000001E-2</v>
      </c>
      <c r="M16" s="14" t="e">
        <f>+UPbcalc:#REF!</f>
        <v>#NAME?</v>
      </c>
      <c r="N16" s="14" t="e">
        <f>+UPbcalc:#REF!</f>
        <v>#NAME?</v>
      </c>
      <c r="O16" s="24">
        <v>527.5</v>
      </c>
      <c r="P16" s="14">
        <v>8.6999999999999993</v>
      </c>
      <c r="Q16" s="24">
        <v>538.79999999999995</v>
      </c>
      <c r="R16" s="14">
        <v>26.1</v>
      </c>
      <c r="S16" s="14">
        <v>586</v>
      </c>
      <c r="T16" s="14">
        <v>114</v>
      </c>
      <c r="U16" s="14" t="e">
        <f>+UPbcalc:#REF!/1000000</f>
        <v>#NAME?</v>
      </c>
      <c r="V16" s="14" t="s">
        <v>22</v>
      </c>
      <c r="W16" s="17">
        <v>3</v>
      </c>
      <c r="Z16" s="14" t="s">
        <v>36</v>
      </c>
      <c r="AA16" s="25">
        <v>0.69989999999999997</v>
      </c>
      <c r="AB16" s="26">
        <v>2.76</v>
      </c>
      <c r="AC16" s="26">
        <v>8.5300000000000001E-2</v>
      </c>
      <c r="AD16" s="26">
        <v>0.86</v>
      </c>
      <c r="AE16" s="27">
        <v>0.15</v>
      </c>
      <c r="AG16" s="14">
        <v>11.7265</v>
      </c>
      <c r="AH16" s="14">
        <v>0.86</v>
      </c>
      <c r="AI16" s="14">
        <v>5.9499999999999997E-2</v>
      </c>
      <c r="AJ16" s="14">
        <v>2.62</v>
      </c>
      <c r="AK16" s="14">
        <v>3</v>
      </c>
      <c r="AO16" s="14">
        <v>507058</v>
      </c>
      <c r="AP16" s="14">
        <v>741380</v>
      </c>
      <c r="AQ16" s="14">
        <f t="shared" si="0"/>
        <v>0.66805776791194205</v>
      </c>
      <c r="AR16" s="14" t="s">
        <v>196</v>
      </c>
      <c r="AU16" s="17">
        <f t="shared" si="1"/>
        <v>2.0972531551596063</v>
      </c>
      <c r="AV16" s="26"/>
      <c r="AY16" s="28"/>
      <c r="BB16" s="17"/>
    </row>
    <row r="17" spans="1:52" x14ac:dyDescent="0.55000000000000004">
      <c r="A17" t="s">
        <v>133</v>
      </c>
      <c r="B17" s="37" t="s">
        <v>182</v>
      </c>
      <c r="C17" s="14" t="s">
        <v>190</v>
      </c>
      <c r="D17" s="14">
        <v>3</v>
      </c>
      <c r="E17" s="15" t="s">
        <v>37</v>
      </c>
      <c r="F17" t="e">
        <f>+UPbcalc:#REF!</f>
        <v>#NAME?</v>
      </c>
      <c r="G17">
        <v>4.7000000000000002E-3</v>
      </c>
      <c r="H17" s="3">
        <v>3.0499999999999999E-2</v>
      </c>
      <c r="I17">
        <v>2.5100000000000001E-2</v>
      </c>
      <c r="J17" s="3">
        <v>0.14499999999999999</v>
      </c>
      <c r="K17">
        <v>3.8629999999999998E-2</v>
      </c>
      <c r="L17" s="3">
        <v>0.1663</v>
      </c>
      <c r="M17" t="e">
        <f>+UPbcalc:#REF!</f>
        <v>#NAME?</v>
      </c>
      <c r="N17" t="e">
        <f>+UPbcalc:#REF!</f>
        <v>#NAME?</v>
      </c>
      <c r="O17" s="11">
        <v>30.3</v>
      </c>
      <c r="P17">
        <v>1.8</v>
      </c>
      <c r="Q17" s="11">
        <v>25.2</v>
      </c>
      <c r="R17">
        <v>7.2</v>
      </c>
      <c r="S17">
        <v>0</v>
      </c>
      <c r="T17">
        <v>0</v>
      </c>
      <c r="U17" t="e">
        <f>+UPbcalc:#REF!/1000000</f>
        <v>#NAME?</v>
      </c>
      <c r="V17" t="s">
        <v>25</v>
      </c>
      <c r="W17" s="15">
        <v>6</v>
      </c>
      <c r="Z17" t="s">
        <v>37</v>
      </c>
      <c r="AA17" s="4">
        <v>2.5100000000000001E-2</v>
      </c>
      <c r="AB17" s="5">
        <v>16.89</v>
      </c>
      <c r="AC17" s="5">
        <v>4.7000000000000002E-3</v>
      </c>
      <c r="AD17" s="5">
        <v>3.05</v>
      </c>
      <c r="AE17" s="6">
        <v>0.15</v>
      </c>
      <c r="AG17">
        <v>211.9384</v>
      </c>
      <c r="AH17">
        <v>3.05</v>
      </c>
      <c r="AI17">
        <v>3.8600000000000002E-2</v>
      </c>
      <c r="AJ17">
        <v>16.63</v>
      </c>
      <c r="AK17">
        <v>6</v>
      </c>
      <c r="AO17">
        <v>3390</v>
      </c>
      <c r="AP17">
        <v>911672</v>
      </c>
      <c r="AQ17">
        <f t="shared" si="0"/>
        <v>3.6321044287283212E-3</v>
      </c>
      <c r="AR17" s="14" t="s">
        <v>197</v>
      </c>
      <c r="AU17" s="17">
        <f t="shared" si="1"/>
        <v>-20.238095238095255</v>
      </c>
      <c r="AW17" t="s">
        <v>154</v>
      </c>
      <c r="AY17" s="13"/>
      <c r="AZ17" s="14"/>
    </row>
    <row r="18" spans="1:52" x14ac:dyDescent="0.55000000000000004">
      <c r="A18" t="s">
        <v>138</v>
      </c>
      <c r="B18" s="37" t="s">
        <v>182</v>
      </c>
      <c r="C18" s="14" t="s">
        <v>190</v>
      </c>
      <c r="D18" s="14">
        <v>3</v>
      </c>
      <c r="E18" s="15" t="s">
        <v>38</v>
      </c>
      <c r="F18" t="e">
        <f>+UPbcalc:#REF!</f>
        <v>#NAME?</v>
      </c>
      <c r="G18">
        <v>6.7000000000000002E-3</v>
      </c>
      <c r="H18" s="3">
        <v>2.5700000000000001E-2</v>
      </c>
      <c r="I18">
        <v>4.2599999999999999E-2</v>
      </c>
      <c r="J18" s="3">
        <v>9.4600000000000004E-2</v>
      </c>
      <c r="K18">
        <v>4.6010000000000002E-2</v>
      </c>
      <c r="L18" s="3">
        <v>8.9700000000000002E-2</v>
      </c>
      <c r="M18" t="e">
        <f>+UPbcalc:#REF!</f>
        <v>#NAME?</v>
      </c>
      <c r="N18" t="e">
        <f>+UPbcalc:#REF!</f>
        <v>#NAME?</v>
      </c>
      <c r="O18" s="11">
        <v>43.2</v>
      </c>
      <c r="P18">
        <v>2.2000000000000002</v>
      </c>
      <c r="Q18" s="11">
        <v>42.4</v>
      </c>
      <c r="R18">
        <v>7.9</v>
      </c>
      <c r="S18">
        <v>0</v>
      </c>
      <c r="T18">
        <v>200</v>
      </c>
      <c r="U18" t="e">
        <f>+UPbcalc:#REF!/1000000</f>
        <v>#NAME?</v>
      </c>
      <c r="V18" t="s">
        <v>27</v>
      </c>
      <c r="W18" s="15">
        <v>10</v>
      </c>
      <c r="Z18" t="s">
        <v>38</v>
      </c>
      <c r="AA18" s="4">
        <v>4.2599999999999999E-2</v>
      </c>
      <c r="AB18" s="5">
        <v>9.33</v>
      </c>
      <c r="AC18" s="5">
        <v>6.7000000000000002E-3</v>
      </c>
      <c r="AD18" s="5">
        <v>2.57</v>
      </c>
      <c r="AE18" s="6">
        <v>0.15</v>
      </c>
      <c r="AG18">
        <v>148.8167</v>
      </c>
      <c r="AH18">
        <v>2.57</v>
      </c>
      <c r="AI18">
        <v>4.5999999999999999E-2</v>
      </c>
      <c r="AJ18">
        <v>8.9700000000000006</v>
      </c>
      <c r="AK18">
        <v>10</v>
      </c>
      <c r="AO18">
        <v>2423</v>
      </c>
      <c r="AP18">
        <v>629043</v>
      </c>
      <c r="AQ18">
        <f t="shared" si="0"/>
        <v>3.7624464318410924E-3</v>
      </c>
      <c r="AR18" s="14" t="s">
        <v>197</v>
      </c>
      <c r="AU18" s="17">
        <f t="shared" si="1"/>
        <v>-1.8867924528301883</v>
      </c>
      <c r="AW18" t="s">
        <v>169</v>
      </c>
      <c r="AY18" s="13"/>
      <c r="AZ18" s="14"/>
    </row>
    <row r="19" spans="1:52" x14ac:dyDescent="0.55000000000000004">
      <c r="A19" t="s">
        <v>133</v>
      </c>
      <c r="B19" s="37" t="s">
        <v>182</v>
      </c>
      <c r="C19" s="14" t="s">
        <v>190</v>
      </c>
      <c r="D19" s="14">
        <v>3</v>
      </c>
      <c r="E19" s="15" t="s">
        <v>39</v>
      </c>
      <c r="F19" t="e">
        <f>+UPbcalc:#REF!</f>
        <v>#NAME?</v>
      </c>
      <c r="G19">
        <v>4.8999999999999998E-3</v>
      </c>
      <c r="H19" s="3">
        <v>4.65E-2</v>
      </c>
      <c r="I19">
        <v>4.5499999999999999E-2</v>
      </c>
      <c r="J19" s="3">
        <v>0.32079999999999997</v>
      </c>
      <c r="K19">
        <v>6.7239999999999994E-2</v>
      </c>
      <c r="L19" s="3">
        <v>0.21959999999999999</v>
      </c>
      <c r="M19" t="e">
        <f>+UPbcalc:#REF!</f>
        <v>#NAME?</v>
      </c>
      <c r="N19" t="e">
        <f>+UPbcalc:#REF!</f>
        <v>#NAME?</v>
      </c>
      <c r="O19" s="11">
        <v>31.5</v>
      </c>
      <c r="P19">
        <v>2.9</v>
      </c>
      <c r="Q19" s="11">
        <v>45.1</v>
      </c>
      <c r="R19">
        <v>28.3</v>
      </c>
      <c r="S19">
        <v>844</v>
      </c>
      <c r="T19">
        <v>938</v>
      </c>
      <c r="U19" t="e">
        <f>+UPbcalc:#REF!/1000000</f>
        <v>#NAME?</v>
      </c>
      <c r="V19" t="s">
        <v>29</v>
      </c>
      <c r="W19" s="15">
        <v>5</v>
      </c>
      <c r="Z19" t="s">
        <v>39</v>
      </c>
      <c r="AA19" s="4">
        <v>4.5499999999999999E-2</v>
      </c>
      <c r="AB19" s="5">
        <v>22.44</v>
      </c>
      <c r="AC19" s="5">
        <v>4.8999999999999998E-3</v>
      </c>
      <c r="AD19" s="5">
        <v>4.6500000000000004</v>
      </c>
      <c r="AE19" s="6">
        <v>0.15</v>
      </c>
      <c r="AG19">
        <v>203.97329999999999</v>
      </c>
      <c r="AH19">
        <v>4.6500000000000004</v>
      </c>
      <c r="AI19">
        <v>6.7199999999999996E-2</v>
      </c>
      <c r="AJ19">
        <v>21.96</v>
      </c>
      <c r="AK19">
        <v>5</v>
      </c>
      <c r="AO19">
        <v>3337</v>
      </c>
      <c r="AP19">
        <v>570944</v>
      </c>
      <c r="AQ19">
        <f t="shared" si="0"/>
        <v>5.708998624671135E-3</v>
      </c>
      <c r="AR19" s="14" t="s">
        <v>197</v>
      </c>
      <c r="AU19" s="17">
        <f t="shared" si="1"/>
        <v>30.155210643015529</v>
      </c>
      <c r="AY19" s="13"/>
      <c r="AZ19" s="14"/>
    </row>
    <row r="20" spans="1:52" x14ac:dyDescent="0.55000000000000004">
      <c r="A20" t="s">
        <v>136</v>
      </c>
      <c r="B20" s="7">
        <v>1</v>
      </c>
      <c r="C20" s="14" t="s">
        <v>189</v>
      </c>
      <c r="D20">
        <v>1</v>
      </c>
      <c r="E20" s="15" t="s">
        <v>40</v>
      </c>
      <c r="F20" t="e">
        <f>+UPbcalc:#REF!</f>
        <v>#NAME?</v>
      </c>
      <c r="G20">
        <v>9.9099999999999994E-2</v>
      </c>
      <c r="H20" s="3">
        <v>9.4000000000000004E-3</v>
      </c>
      <c r="I20">
        <v>0.82530000000000003</v>
      </c>
      <c r="J20" s="3">
        <v>2.9399999999999999E-2</v>
      </c>
      <c r="K20">
        <v>6.0429999999999998E-2</v>
      </c>
      <c r="L20" s="3">
        <v>3.0099999999999998E-2</v>
      </c>
      <c r="M20" t="e">
        <f>+UPbcalc:#REF!</f>
        <v>#NAME?</v>
      </c>
      <c r="N20" t="e">
        <f>+UPbcalc:#REF!</f>
        <v>#NAME?</v>
      </c>
      <c r="O20" s="11">
        <v>608.9</v>
      </c>
      <c r="P20">
        <v>10.9</v>
      </c>
      <c r="Q20" s="11">
        <v>611</v>
      </c>
      <c r="R20">
        <v>27</v>
      </c>
      <c r="S20">
        <v>618</v>
      </c>
      <c r="T20">
        <v>130</v>
      </c>
      <c r="U20" t="e">
        <f>+UPbcalc:#REF!/1000000</f>
        <v>#NAME?</v>
      </c>
      <c r="V20" t="s">
        <v>31</v>
      </c>
      <c r="W20" s="15">
        <v>10</v>
      </c>
      <c r="Z20" t="s">
        <v>40</v>
      </c>
      <c r="AA20" s="4">
        <v>0.82530000000000003</v>
      </c>
      <c r="AB20" s="5">
        <v>3.15</v>
      </c>
      <c r="AC20" s="5">
        <v>9.9099999999999994E-2</v>
      </c>
      <c r="AD20" s="5">
        <v>0.94</v>
      </c>
      <c r="AE20" s="6">
        <v>0.15</v>
      </c>
      <c r="AG20">
        <v>10.0951</v>
      </c>
      <c r="AH20">
        <v>0.94</v>
      </c>
      <c r="AI20">
        <v>6.0400000000000002E-2</v>
      </c>
      <c r="AJ20">
        <v>3.01</v>
      </c>
      <c r="AK20">
        <v>10</v>
      </c>
      <c r="AO20">
        <v>114582</v>
      </c>
      <c r="AP20">
        <v>282571</v>
      </c>
      <c r="AQ20">
        <f t="shared" si="0"/>
        <v>0.39608286524685504</v>
      </c>
      <c r="AR20" t="s">
        <v>196</v>
      </c>
      <c r="AU20" s="17">
        <f t="shared" si="1"/>
        <v>0.34369885433715996</v>
      </c>
      <c r="AY20" s="13"/>
      <c r="AZ20" s="14"/>
    </row>
    <row r="21" spans="1:52" x14ac:dyDescent="0.55000000000000004">
      <c r="A21" t="s">
        <v>133</v>
      </c>
      <c r="B21" s="37" t="s">
        <v>182</v>
      </c>
      <c r="C21" s="14" t="s">
        <v>190</v>
      </c>
      <c r="D21" s="14">
        <v>3</v>
      </c>
      <c r="E21" s="15" t="s">
        <v>41</v>
      </c>
      <c r="F21" t="e">
        <f>+UPbcalc:#REF!</f>
        <v>#NAME?</v>
      </c>
      <c r="G21">
        <v>4.1999999999999997E-3</v>
      </c>
      <c r="H21" s="3">
        <v>5.8200000000000002E-2</v>
      </c>
      <c r="I21">
        <v>4.6699999999999998E-2</v>
      </c>
      <c r="J21" s="3">
        <v>0.17960000000000001</v>
      </c>
      <c r="K21">
        <v>8.0629999999999993E-2</v>
      </c>
      <c r="L21" s="3">
        <v>0.22239999999999999</v>
      </c>
      <c r="M21" t="e">
        <f>+UPbcalc:#REF!</f>
        <v>#NAME?</v>
      </c>
      <c r="N21" t="e">
        <f>+UPbcalc:#REF!</f>
        <v>#NAME?</v>
      </c>
      <c r="O21" s="11">
        <v>27</v>
      </c>
      <c r="P21">
        <v>3.1</v>
      </c>
      <c r="Q21" s="11">
        <v>46.3</v>
      </c>
      <c r="R21">
        <v>16.3</v>
      </c>
      <c r="S21">
        <v>1212</v>
      </c>
      <c r="T21">
        <v>900</v>
      </c>
      <c r="U21" t="e">
        <f>+UPbcalc:#REF!/1000000</f>
        <v>#NAME?</v>
      </c>
      <c r="V21" t="s">
        <v>22</v>
      </c>
      <c r="W21" s="15">
        <v>5</v>
      </c>
      <c r="Z21" t="s">
        <v>41</v>
      </c>
      <c r="AA21" s="4">
        <v>4.6699999999999998E-2</v>
      </c>
      <c r="AB21" s="5">
        <v>22.99</v>
      </c>
      <c r="AC21" s="5">
        <v>4.1999999999999997E-3</v>
      </c>
      <c r="AD21" s="5">
        <v>5.82</v>
      </c>
      <c r="AE21" s="6">
        <v>0.15</v>
      </c>
      <c r="AG21">
        <v>238.2045</v>
      </c>
      <c r="AH21">
        <v>5.82</v>
      </c>
      <c r="AI21">
        <v>8.0600000000000005E-2</v>
      </c>
      <c r="AJ21">
        <v>22.24</v>
      </c>
      <c r="AK21">
        <v>5</v>
      </c>
      <c r="AO21">
        <v>1474</v>
      </c>
      <c r="AP21">
        <v>565155</v>
      </c>
      <c r="AQ21">
        <f t="shared" si="0"/>
        <v>2.5475760324054318E-3</v>
      </c>
      <c r="AR21" s="14" t="s">
        <v>197</v>
      </c>
      <c r="AU21" s="17">
        <f t="shared" si="1"/>
        <v>41.68466522678186</v>
      </c>
      <c r="AY21" s="13"/>
      <c r="AZ21" s="14"/>
    </row>
    <row r="22" spans="1:52" x14ac:dyDescent="0.55000000000000004">
      <c r="A22" t="s">
        <v>133</v>
      </c>
      <c r="B22" s="37" t="s">
        <v>182</v>
      </c>
      <c r="C22" s="14" t="s">
        <v>190</v>
      </c>
      <c r="D22" s="14">
        <v>3</v>
      </c>
      <c r="E22" s="15" t="s">
        <v>42</v>
      </c>
      <c r="F22" t="e">
        <f>+UPbcalc:#REF!</f>
        <v>#NAME?</v>
      </c>
      <c r="G22">
        <v>4.7000000000000002E-3</v>
      </c>
      <c r="H22" s="3">
        <v>4.4600000000000001E-2</v>
      </c>
      <c r="I22">
        <v>3.4700000000000002E-2</v>
      </c>
      <c r="J22" s="3">
        <v>0.18529999999999999</v>
      </c>
      <c r="K22">
        <v>5.3789999999999998E-2</v>
      </c>
      <c r="L22" s="3">
        <v>0.1978</v>
      </c>
      <c r="M22" t="e">
        <f>+UPbcalc:#REF!</f>
        <v>#NAME?</v>
      </c>
      <c r="N22" t="e">
        <f>+UPbcalc:#REF!</f>
        <v>#NAME?</v>
      </c>
      <c r="O22" s="11">
        <v>30.1</v>
      </c>
      <c r="P22">
        <v>2.7</v>
      </c>
      <c r="Q22" s="11">
        <v>34.6</v>
      </c>
      <c r="R22">
        <v>12.6</v>
      </c>
      <c r="S22">
        <v>362</v>
      </c>
      <c r="T22">
        <v>754</v>
      </c>
      <c r="U22" t="e">
        <f>+UPbcalc:#REF!/1000000</f>
        <v>#NAME?</v>
      </c>
      <c r="V22" t="s">
        <v>24</v>
      </c>
      <c r="W22" s="15">
        <v>5</v>
      </c>
      <c r="Z22" t="s">
        <v>42</v>
      </c>
      <c r="AA22" s="4">
        <v>3.4700000000000002E-2</v>
      </c>
      <c r="AB22" s="5">
        <v>20.27</v>
      </c>
      <c r="AC22" s="5">
        <v>4.7000000000000002E-3</v>
      </c>
      <c r="AD22" s="5">
        <v>4.46</v>
      </c>
      <c r="AE22" s="6">
        <v>0.15</v>
      </c>
      <c r="AG22">
        <v>213.85990000000001</v>
      </c>
      <c r="AH22">
        <v>4.46</v>
      </c>
      <c r="AI22">
        <v>5.3800000000000001E-2</v>
      </c>
      <c r="AJ22">
        <v>19.78</v>
      </c>
      <c r="AK22">
        <v>5</v>
      </c>
      <c r="AO22">
        <v>2338</v>
      </c>
      <c r="AP22">
        <v>583804</v>
      </c>
      <c r="AQ22">
        <f t="shared" si="0"/>
        <v>3.9117823753047594E-3</v>
      </c>
      <c r="AR22" s="14" t="s">
        <v>197</v>
      </c>
      <c r="AU22" s="17">
        <f t="shared" si="1"/>
        <v>13.005780346820806</v>
      </c>
      <c r="AY22" s="13"/>
      <c r="AZ22" s="14"/>
    </row>
    <row r="23" spans="1:52" x14ac:dyDescent="0.55000000000000004">
      <c r="A23" t="s">
        <v>136</v>
      </c>
      <c r="B23" s="7">
        <v>1</v>
      </c>
      <c r="C23" s="14" t="s">
        <v>189</v>
      </c>
      <c r="D23">
        <v>1</v>
      </c>
      <c r="E23" s="15" t="s">
        <v>43</v>
      </c>
      <c r="F23" t="e">
        <f>+UPbcalc:#REF!</f>
        <v>#NAME?</v>
      </c>
      <c r="G23">
        <v>9.2899999999999996E-2</v>
      </c>
      <c r="H23" s="3">
        <v>1.6E-2</v>
      </c>
      <c r="I23">
        <v>0.75849999999999995</v>
      </c>
      <c r="J23" s="3">
        <v>5.8000000000000003E-2</v>
      </c>
      <c r="K23">
        <v>5.9249999999999997E-2</v>
      </c>
      <c r="L23" s="3">
        <v>6.3299999999999995E-2</v>
      </c>
      <c r="M23" t="e">
        <f>+UPbcalc:#REF!</f>
        <v>#NAME?</v>
      </c>
      <c r="N23" t="e">
        <f>+UPbcalc:#REF!</f>
        <v>#NAME?</v>
      </c>
      <c r="O23" s="11">
        <v>572.4</v>
      </c>
      <c r="P23">
        <v>17.5</v>
      </c>
      <c r="Q23" s="11">
        <v>573.20000000000005</v>
      </c>
      <c r="R23">
        <v>50.8</v>
      </c>
      <c r="S23">
        <v>576</v>
      </c>
      <c r="T23">
        <v>276</v>
      </c>
      <c r="U23" t="e">
        <f>+UPbcalc:#REF!/1000000</f>
        <v>#NAME?</v>
      </c>
      <c r="V23" t="s">
        <v>25</v>
      </c>
      <c r="W23" s="15">
        <v>10</v>
      </c>
      <c r="Z23" t="s">
        <v>43</v>
      </c>
      <c r="AA23" s="4">
        <v>0.75849999999999995</v>
      </c>
      <c r="AB23" s="5">
        <v>6.52</v>
      </c>
      <c r="AC23" s="5">
        <v>9.2899999999999996E-2</v>
      </c>
      <c r="AD23" s="5">
        <v>1.6</v>
      </c>
      <c r="AE23" s="6">
        <v>0.15</v>
      </c>
      <c r="AG23">
        <v>10.768800000000001</v>
      </c>
      <c r="AH23">
        <v>1.6</v>
      </c>
      <c r="AI23">
        <v>5.9200000000000003E-2</v>
      </c>
      <c r="AJ23">
        <v>6.33</v>
      </c>
      <c r="AK23">
        <v>10</v>
      </c>
      <c r="AO23">
        <v>42365</v>
      </c>
      <c r="AP23">
        <v>145687</v>
      </c>
      <c r="AQ23">
        <f t="shared" si="0"/>
        <v>0.28404271519356439</v>
      </c>
      <c r="AU23" s="17">
        <f t="shared" si="1"/>
        <v>0.13956734124216386</v>
      </c>
      <c r="AY23" s="13"/>
      <c r="AZ23" s="14"/>
    </row>
    <row r="24" spans="1:52" x14ac:dyDescent="0.55000000000000004">
      <c r="A24" t="s">
        <v>139</v>
      </c>
      <c r="B24" s="37" t="s">
        <v>186</v>
      </c>
      <c r="C24" s="14" t="s">
        <v>190</v>
      </c>
      <c r="D24" s="14">
        <v>3</v>
      </c>
      <c r="E24" s="15" t="s">
        <v>44</v>
      </c>
      <c r="F24" t="e">
        <f>+UPbcalc:#REF!</f>
        <v>#NAME?</v>
      </c>
      <c r="G24">
        <v>5.0000000000000001E-3</v>
      </c>
      <c r="H24" s="3">
        <v>1.61E-2</v>
      </c>
      <c r="I24">
        <v>2.7799999999999998E-2</v>
      </c>
      <c r="J24" s="3">
        <v>8.3599999999999994E-2</v>
      </c>
      <c r="K24">
        <v>4.0370000000000003E-2</v>
      </c>
      <c r="L24" s="3">
        <v>8.5300000000000001E-2</v>
      </c>
      <c r="M24" t="e">
        <f>+UPbcalc:#REF!</f>
        <v>#NAME?</v>
      </c>
      <c r="N24" t="e">
        <f>+UPbcalc:#REF!</f>
        <v>#NAME?</v>
      </c>
      <c r="O24" s="11">
        <v>32.1</v>
      </c>
      <c r="P24">
        <v>1</v>
      </c>
      <c r="Q24" s="11">
        <v>27.8</v>
      </c>
      <c r="R24">
        <v>4.5999999999999996</v>
      </c>
      <c r="S24">
        <v>0</v>
      </c>
      <c r="T24">
        <v>0</v>
      </c>
      <c r="U24" t="e">
        <f>+UPbcalc:#REF!/1000000</f>
        <v>#NAME?</v>
      </c>
      <c r="V24" t="s">
        <v>27</v>
      </c>
      <c r="W24" s="15">
        <v>10</v>
      </c>
      <c r="Z24" t="s">
        <v>44</v>
      </c>
      <c r="AA24" s="4">
        <v>2.7799999999999998E-2</v>
      </c>
      <c r="AB24" s="5">
        <v>8.68</v>
      </c>
      <c r="AC24" s="5">
        <v>5.0000000000000001E-3</v>
      </c>
      <c r="AD24" s="5">
        <v>1.61</v>
      </c>
      <c r="AE24" s="6">
        <v>0.15</v>
      </c>
      <c r="AG24">
        <v>200.16980000000001</v>
      </c>
      <c r="AH24">
        <v>1.61</v>
      </c>
      <c r="AI24">
        <v>4.0399999999999998E-2</v>
      </c>
      <c r="AJ24">
        <v>8.5299999999999994</v>
      </c>
      <c r="AK24">
        <v>10</v>
      </c>
      <c r="AO24">
        <v>10477</v>
      </c>
      <c r="AP24">
        <v>1291949</v>
      </c>
      <c r="AQ24">
        <f t="shared" si="0"/>
        <v>7.9211606047210458E-3</v>
      </c>
      <c r="AR24" s="14" t="s">
        <v>197</v>
      </c>
      <c r="AU24" s="17">
        <f t="shared" si="1"/>
        <v>-15.467625899280568</v>
      </c>
      <c r="AY24" s="13"/>
      <c r="AZ24" s="14"/>
    </row>
    <row r="25" spans="1:52" x14ac:dyDescent="0.55000000000000004">
      <c r="A25" t="s">
        <v>140</v>
      </c>
      <c r="B25" s="37" t="s">
        <v>182</v>
      </c>
      <c r="C25" s="14" t="s">
        <v>190</v>
      </c>
      <c r="D25" s="14">
        <v>3</v>
      </c>
      <c r="E25" s="15" t="s">
        <v>45</v>
      </c>
      <c r="F25" t="e">
        <f>+UPbcalc:#REF!</f>
        <v>#NAME?</v>
      </c>
      <c r="G25">
        <v>9.4000000000000004E-3</v>
      </c>
      <c r="H25" s="3">
        <v>2.7699999999999999E-2</v>
      </c>
      <c r="I25">
        <v>5.57E-2</v>
      </c>
      <c r="J25" s="3">
        <v>9.4500000000000001E-2</v>
      </c>
      <c r="K25">
        <v>4.2889999999999998E-2</v>
      </c>
      <c r="L25" s="3">
        <v>9.8299999999999998E-2</v>
      </c>
      <c r="M25" t="e">
        <f>+UPbcalc:#REF!</f>
        <v>#NAME?</v>
      </c>
      <c r="N25" t="e">
        <f>+UPbcalc:#REF!</f>
        <v>#NAME?</v>
      </c>
      <c r="O25" s="11">
        <v>60.5</v>
      </c>
      <c r="P25">
        <v>3.3</v>
      </c>
      <c r="Q25" s="11">
        <v>55.1</v>
      </c>
      <c r="R25">
        <v>10.1</v>
      </c>
      <c r="S25">
        <v>0</v>
      </c>
      <c r="T25">
        <v>54</v>
      </c>
      <c r="U25" t="e">
        <f>+UPbcalc:#REF!/1000000</f>
        <v>#NAME?</v>
      </c>
      <c r="V25" t="s">
        <v>29</v>
      </c>
      <c r="W25" s="15">
        <v>10</v>
      </c>
      <c r="Z25" t="s">
        <v>45</v>
      </c>
      <c r="AA25" s="4">
        <v>5.57E-2</v>
      </c>
      <c r="AB25" s="5">
        <v>10.210000000000001</v>
      </c>
      <c r="AC25" s="5">
        <v>9.4000000000000004E-3</v>
      </c>
      <c r="AD25" s="5">
        <v>2.77</v>
      </c>
      <c r="AE25" s="6">
        <v>0.15</v>
      </c>
      <c r="AG25">
        <v>106.12739999999999</v>
      </c>
      <c r="AH25">
        <v>2.77</v>
      </c>
      <c r="AI25">
        <v>4.2900000000000001E-2</v>
      </c>
      <c r="AJ25">
        <v>9.83</v>
      </c>
      <c r="AK25">
        <v>10</v>
      </c>
      <c r="AO25">
        <v>3653</v>
      </c>
      <c r="AP25">
        <v>539902</v>
      </c>
      <c r="AQ25">
        <f t="shared" si="0"/>
        <v>6.6089426163940907E-3</v>
      </c>
      <c r="AR25" s="14" t="s">
        <v>197</v>
      </c>
      <c r="AU25" s="17">
        <f t="shared" si="1"/>
        <v>-9.8003629764065394</v>
      </c>
      <c r="AW25" t="s">
        <v>171</v>
      </c>
      <c r="AY25" s="13"/>
      <c r="AZ25" s="14" t="s">
        <v>127</v>
      </c>
    </row>
    <row r="26" spans="1:52" x14ac:dyDescent="0.55000000000000004">
      <c r="A26" t="s">
        <v>140</v>
      </c>
      <c r="B26" s="37" t="s">
        <v>182</v>
      </c>
      <c r="C26" s="14" t="s">
        <v>190</v>
      </c>
      <c r="D26" s="14">
        <v>3</v>
      </c>
      <c r="E26" s="15" t="s">
        <v>46</v>
      </c>
      <c r="F26" t="e">
        <f>+UPbcalc:#REF!</f>
        <v>#NAME?</v>
      </c>
      <c r="G26">
        <v>5.0000000000000001E-3</v>
      </c>
      <c r="H26" s="3">
        <v>3.39E-2</v>
      </c>
      <c r="I26">
        <v>3.1399999999999997E-2</v>
      </c>
      <c r="J26" s="3">
        <v>0.13519999999999999</v>
      </c>
      <c r="K26">
        <v>4.5260000000000002E-2</v>
      </c>
      <c r="L26" s="3">
        <v>0.13589999999999999</v>
      </c>
      <c r="M26" t="e">
        <f>+UPbcalc:#REF!</f>
        <v>#NAME?</v>
      </c>
      <c r="N26" t="e">
        <f>+UPbcalc:#REF!</f>
        <v>#NAME?</v>
      </c>
      <c r="O26" s="11">
        <v>32.4</v>
      </c>
      <c r="P26">
        <v>2.2000000000000002</v>
      </c>
      <c r="Q26" s="11">
        <v>31.4</v>
      </c>
      <c r="R26">
        <v>8.4</v>
      </c>
      <c r="S26">
        <v>0</v>
      </c>
      <c r="T26">
        <v>258</v>
      </c>
      <c r="U26" t="e">
        <f>+UPbcalc:#REF!/1000000</f>
        <v>#NAME?</v>
      </c>
      <c r="V26" t="s">
        <v>22</v>
      </c>
      <c r="W26" s="15">
        <v>10</v>
      </c>
      <c r="Z26" t="s">
        <v>46</v>
      </c>
      <c r="AA26" s="4">
        <v>3.1399999999999997E-2</v>
      </c>
      <c r="AB26" s="5">
        <v>14</v>
      </c>
      <c r="AC26" s="5">
        <v>5.0000000000000001E-3</v>
      </c>
      <c r="AD26" s="5">
        <v>3.39</v>
      </c>
      <c r="AE26" s="6">
        <v>0.15</v>
      </c>
      <c r="AG26">
        <v>198.64150000000001</v>
      </c>
      <c r="AH26">
        <v>3.39</v>
      </c>
      <c r="AI26">
        <v>4.53E-2</v>
      </c>
      <c r="AJ26">
        <v>13.59</v>
      </c>
      <c r="AK26">
        <v>10</v>
      </c>
      <c r="AO26">
        <v>2610</v>
      </c>
      <c r="AP26">
        <v>704628</v>
      </c>
      <c r="AQ26">
        <f t="shared" si="0"/>
        <v>3.6180774187336423E-3</v>
      </c>
      <c r="AR26" s="14" t="s">
        <v>197</v>
      </c>
      <c r="AU26" s="17">
        <f t="shared" si="1"/>
        <v>-3.1847133757961776</v>
      </c>
      <c r="AY26" s="13"/>
      <c r="AZ26" s="14"/>
    </row>
    <row r="27" spans="1:52" x14ac:dyDescent="0.55000000000000004">
      <c r="A27" t="s">
        <v>136</v>
      </c>
      <c r="B27" s="7">
        <v>1</v>
      </c>
      <c r="C27" s="14" t="s">
        <v>189</v>
      </c>
      <c r="D27">
        <v>1</v>
      </c>
      <c r="E27" s="15" t="s">
        <v>47</v>
      </c>
      <c r="F27" t="e">
        <f>+UPbcalc:#REF!</f>
        <v>#NAME?</v>
      </c>
      <c r="G27">
        <v>8.5199999999999998E-2</v>
      </c>
      <c r="H27" s="3">
        <v>1.09E-2</v>
      </c>
      <c r="I27">
        <v>0.70860000000000001</v>
      </c>
      <c r="J27" s="3">
        <v>2.1899999999999999E-2</v>
      </c>
      <c r="K27">
        <v>6.0319999999999999E-2</v>
      </c>
      <c r="L27" s="3">
        <v>1.9900000000000001E-2</v>
      </c>
      <c r="M27" t="e">
        <f>+UPbcalc:#REF!</f>
        <v>#NAME?</v>
      </c>
      <c r="N27" t="e">
        <f>+UPbcalc:#REF!</f>
        <v>#NAME?</v>
      </c>
      <c r="O27" s="11">
        <v>527.1</v>
      </c>
      <c r="P27">
        <v>11.1</v>
      </c>
      <c r="Q27" s="11">
        <v>543.9</v>
      </c>
      <c r="R27">
        <v>18.399999999999999</v>
      </c>
      <c r="S27">
        <v>614</v>
      </c>
      <c r="T27">
        <v>86</v>
      </c>
      <c r="U27" t="e">
        <f>+UPbcalc:#REF!/1000000</f>
        <v>#NAME?</v>
      </c>
      <c r="V27" t="s">
        <v>24</v>
      </c>
      <c r="W27" s="15">
        <v>10</v>
      </c>
      <c r="Z27" t="s">
        <v>47</v>
      </c>
      <c r="AA27" s="4">
        <v>0.70860000000000001</v>
      </c>
      <c r="AB27" s="5">
        <v>2.27</v>
      </c>
      <c r="AC27" s="5">
        <v>8.5199999999999998E-2</v>
      </c>
      <c r="AD27" s="5">
        <v>1.0900000000000001</v>
      </c>
      <c r="AE27" s="6">
        <v>0.15</v>
      </c>
      <c r="AG27">
        <v>11.7371</v>
      </c>
      <c r="AH27">
        <v>1.0900000000000001</v>
      </c>
      <c r="AI27">
        <v>6.0299999999999999E-2</v>
      </c>
      <c r="AJ27">
        <v>1.99</v>
      </c>
      <c r="AK27">
        <v>10</v>
      </c>
      <c r="AO27">
        <v>287702</v>
      </c>
      <c r="AP27">
        <v>559391</v>
      </c>
      <c r="AQ27">
        <f t="shared" si="0"/>
        <v>0.50237110413543107</v>
      </c>
      <c r="AR27" t="s">
        <v>196</v>
      </c>
      <c r="AU27" s="17">
        <f t="shared" si="1"/>
        <v>3.0888030888030826</v>
      </c>
      <c r="AY27" s="13"/>
      <c r="AZ27" s="14"/>
    </row>
    <row r="28" spans="1:52" x14ac:dyDescent="0.55000000000000004">
      <c r="A28" t="s">
        <v>138</v>
      </c>
      <c r="B28" s="37" t="s">
        <v>182</v>
      </c>
      <c r="C28" s="14" t="s">
        <v>190</v>
      </c>
      <c r="D28" s="14">
        <v>3</v>
      </c>
      <c r="E28" s="15" t="s">
        <v>48</v>
      </c>
      <c r="F28" t="e">
        <f>+UPbcalc:#REF!</f>
        <v>#NAME?</v>
      </c>
      <c r="G28">
        <v>4.5999999999999999E-3</v>
      </c>
      <c r="H28" s="3">
        <v>1.7100000000000001E-2</v>
      </c>
      <c r="I28">
        <v>3.2099999999999997E-2</v>
      </c>
      <c r="J28" s="3">
        <v>7.6999999999999999E-2</v>
      </c>
      <c r="K28">
        <v>5.11E-2</v>
      </c>
      <c r="L28" s="3">
        <v>7.3400000000000007E-2</v>
      </c>
      <c r="M28" t="e">
        <f>+UPbcalc:#REF!</f>
        <v>#NAME?</v>
      </c>
      <c r="N28" t="e">
        <f>+UPbcalc:#REF!</f>
        <v>#NAME?</v>
      </c>
      <c r="O28" s="11">
        <v>29.3</v>
      </c>
      <c r="P28">
        <v>1</v>
      </c>
      <c r="Q28" s="11">
        <v>32.1</v>
      </c>
      <c r="R28">
        <v>4.9000000000000004</v>
      </c>
      <c r="S28">
        <v>244</v>
      </c>
      <c r="T28">
        <v>340</v>
      </c>
      <c r="U28" t="e">
        <f>+UPbcalc:#REF!/1000000</f>
        <v>#NAME?</v>
      </c>
      <c r="V28" t="s">
        <v>25</v>
      </c>
      <c r="W28" s="15">
        <v>10</v>
      </c>
      <c r="Z28" t="s">
        <v>48</v>
      </c>
      <c r="AA28" s="4">
        <v>3.2099999999999997E-2</v>
      </c>
      <c r="AB28" s="5">
        <v>7.54</v>
      </c>
      <c r="AC28" s="5">
        <v>4.5999999999999999E-3</v>
      </c>
      <c r="AD28" s="5">
        <v>1.71</v>
      </c>
      <c r="AE28" s="6">
        <v>0.15</v>
      </c>
      <c r="AG28">
        <v>219.19560000000001</v>
      </c>
      <c r="AH28">
        <v>1.71</v>
      </c>
      <c r="AI28">
        <v>5.11E-2</v>
      </c>
      <c r="AJ28">
        <v>7.34</v>
      </c>
      <c r="AK28">
        <v>10</v>
      </c>
      <c r="AO28">
        <v>9133</v>
      </c>
      <c r="AP28">
        <v>1991021</v>
      </c>
      <c r="AQ28">
        <f t="shared" si="0"/>
        <v>4.4805864587756832E-3</v>
      </c>
      <c r="AR28" s="14" t="s">
        <v>197</v>
      </c>
      <c r="AU28" s="17">
        <f t="shared" si="1"/>
        <v>8.7227414330218078</v>
      </c>
      <c r="AW28" t="s">
        <v>157</v>
      </c>
      <c r="AY28" s="13"/>
      <c r="AZ28" s="14"/>
    </row>
    <row r="29" spans="1:52" x14ac:dyDescent="0.55000000000000004">
      <c r="A29" t="s">
        <v>138</v>
      </c>
      <c r="B29" s="37" t="s">
        <v>182</v>
      </c>
      <c r="C29" s="14" t="s">
        <v>190</v>
      </c>
      <c r="D29" s="14">
        <v>3</v>
      </c>
      <c r="E29" s="15" t="s">
        <v>49</v>
      </c>
      <c r="F29" t="e">
        <f>+UPbcalc:#REF!</f>
        <v>#NAME?</v>
      </c>
      <c r="G29">
        <v>4.7000000000000002E-3</v>
      </c>
      <c r="H29" s="3">
        <v>2.53E-2</v>
      </c>
      <c r="I29">
        <v>2.93E-2</v>
      </c>
      <c r="J29" s="3">
        <v>0.12239999999999999</v>
      </c>
      <c r="K29">
        <v>4.4839999999999998E-2</v>
      </c>
      <c r="L29" s="3">
        <v>0.11840000000000001</v>
      </c>
      <c r="M29" t="e">
        <f>+UPbcalc:#REF!</f>
        <v>#NAME?</v>
      </c>
      <c r="N29" t="e">
        <f>+UPbcalc:#REF!</f>
        <v>#NAME?</v>
      </c>
      <c r="O29" s="11">
        <v>30.5</v>
      </c>
      <c r="P29">
        <v>1.5</v>
      </c>
      <c r="Q29" s="11">
        <v>29.4</v>
      </c>
      <c r="R29">
        <v>7.1</v>
      </c>
      <c r="S29">
        <v>0</v>
      </c>
      <c r="T29">
        <v>200</v>
      </c>
      <c r="U29" t="e">
        <f>+UPbcalc:#REF!/1000000</f>
        <v>#NAME?</v>
      </c>
      <c r="V29" t="s">
        <v>27</v>
      </c>
      <c r="W29" s="15">
        <v>8</v>
      </c>
      <c r="Z29" t="s">
        <v>49</v>
      </c>
      <c r="AA29" s="4">
        <v>2.93E-2</v>
      </c>
      <c r="AB29" s="5">
        <v>12.11</v>
      </c>
      <c r="AC29" s="5">
        <v>4.7000000000000002E-3</v>
      </c>
      <c r="AD29" s="5">
        <v>2.5299999999999998</v>
      </c>
      <c r="AE29" s="6">
        <v>0.15</v>
      </c>
      <c r="AG29">
        <v>210.7663</v>
      </c>
      <c r="AH29">
        <v>2.5299999999999998</v>
      </c>
      <c r="AI29">
        <v>4.48E-2</v>
      </c>
      <c r="AJ29">
        <v>11.84</v>
      </c>
      <c r="AK29">
        <v>8</v>
      </c>
      <c r="AO29">
        <v>6097</v>
      </c>
      <c r="AP29">
        <v>917825</v>
      </c>
      <c r="AQ29">
        <f t="shared" si="0"/>
        <v>6.4886381720650026E-3</v>
      </c>
      <c r="AR29" s="14" t="s">
        <v>197</v>
      </c>
      <c r="AU29" s="17">
        <f t="shared" si="1"/>
        <v>-3.741496598639471</v>
      </c>
      <c r="AY29" s="13"/>
      <c r="AZ29" s="14"/>
    </row>
    <row r="30" spans="1:52" x14ac:dyDescent="0.55000000000000004">
      <c r="A30" t="s">
        <v>138</v>
      </c>
      <c r="B30" s="37" t="s">
        <v>182</v>
      </c>
      <c r="C30" s="14" t="s">
        <v>190</v>
      </c>
      <c r="D30" s="14">
        <v>3</v>
      </c>
      <c r="E30" s="15" t="s">
        <v>50</v>
      </c>
      <c r="F30" t="e">
        <f>+UPbcalc:#REF!</f>
        <v>#NAME?</v>
      </c>
      <c r="G30">
        <v>4.4000000000000003E-3</v>
      </c>
      <c r="H30" s="3">
        <v>2.2200000000000001E-2</v>
      </c>
      <c r="I30">
        <v>3.2099999999999997E-2</v>
      </c>
      <c r="J30" s="3">
        <v>8.2000000000000003E-2</v>
      </c>
      <c r="K30">
        <v>5.2519999999999997E-2</v>
      </c>
      <c r="L30" s="3">
        <v>8.72E-2</v>
      </c>
      <c r="M30" t="e">
        <f>+UPbcalc:#REF!</f>
        <v>#NAME?</v>
      </c>
      <c r="N30" t="e">
        <f>+UPbcalc:#REF!</f>
        <v>#NAME?</v>
      </c>
      <c r="O30" s="11">
        <v>28.5</v>
      </c>
      <c r="P30">
        <v>1.3</v>
      </c>
      <c r="Q30" s="11">
        <v>32.1</v>
      </c>
      <c r="R30">
        <v>5.2</v>
      </c>
      <c r="S30">
        <v>308</v>
      </c>
      <c r="T30">
        <v>398</v>
      </c>
      <c r="U30" t="e">
        <f>+UPbcalc:#REF!/1000000</f>
        <v>#NAME?</v>
      </c>
      <c r="V30" t="s">
        <v>29</v>
      </c>
      <c r="W30" s="15">
        <v>10</v>
      </c>
      <c r="Z30" t="s">
        <v>50</v>
      </c>
      <c r="AA30" s="4">
        <v>3.2099999999999997E-2</v>
      </c>
      <c r="AB30" s="5">
        <v>9</v>
      </c>
      <c r="AC30" s="5">
        <v>4.4000000000000003E-3</v>
      </c>
      <c r="AD30" s="5">
        <v>2.2200000000000002</v>
      </c>
      <c r="AE30" s="6">
        <v>0.15</v>
      </c>
      <c r="AG30">
        <v>225.3845</v>
      </c>
      <c r="AH30">
        <v>2.2200000000000002</v>
      </c>
      <c r="AI30">
        <v>5.2499999999999998E-2</v>
      </c>
      <c r="AJ30">
        <v>8.7200000000000006</v>
      </c>
      <c r="AK30">
        <v>10</v>
      </c>
      <c r="AO30">
        <v>6515</v>
      </c>
      <c r="AP30">
        <v>1323974</v>
      </c>
      <c r="AQ30">
        <f t="shared" si="0"/>
        <v>4.8065361008436443E-3</v>
      </c>
      <c r="AR30" s="14" t="s">
        <v>197</v>
      </c>
      <c r="AU30" s="17">
        <f t="shared" si="1"/>
        <v>11.214953271028039</v>
      </c>
      <c r="AY30" s="13"/>
      <c r="AZ30" s="14"/>
    </row>
    <row r="31" spans="1:52" x14ac:dyDescent="0.55000000000000004">
      <c r="A31" t="s">
        <v>141</v>
      </c>
      <c r="B31" s="7">
        <v>3</v>
      </c>
      <c r="C31" s="14" t="s">
        <v>190</v>
      </c>
      <c r="D31">
        <v>3</v>
      </c>
      <c r="E31" s="15" t="s">
        <v>51</v>
      </c>
      <c r="F31" t="e">
        <f>+UPbcalc:#REF!</f>
        <v>#NAME?</v>
      </c>
      <c r="G31">
        <v>4.8999999999999998E-3</v>
      </c>
      <c r="H31" s="3">
        <v>1.89E-2</v>
      </c>
      <c r="I31">
        <v>4.2500000000000003E-2</v>
      </c>
      <c r="J31" s="3">
        <v>0.1182</v>
      </c>
      <c r="K31">
        <v>6.2659999999999993E-2</v>
      </c>
      <c r="L31" s="3">
        <v>0.11409999999999999</v>
      </c>
      <c r="M31" t="e">
        <f>+UPbcalc:#REF!</f>
        <v>#NAME?</v>
      </c>
      <c r="N31" t="e">
        <f>+UPbcalc:#REF!</f>
        <v>#NAME?</v>
      </c>
      <c r="O31" s="11">
        <v>31.6</v>
      </c>
      <c r="P31">
        <v>1.2</v>
      </c>
      <c r="Q31" s="11">
        <v>42.3</v>
      </c>
      <c r="R31">
        <v>9.8000000000000007</v>
      </c>
      <c r="S31">
        <v>696</v>
      </c>
      <c r="T31">
        <v>490</v>
      </c>
      <c r="U31" t="e">
        <f>+UPbcalc:#REF!/1000000</f>
        <v>#NAME?</v>
      </c>
      <c r="V31" t="s">
        <v>31</v>
      </c>
      <c r="W31" s="15">
        <v>10</v>
      </c>
      <c r="Z31" t="s">
        <v>51</v>
      </c>
      <c r="AA31" s="4">
        <v>4.2500000000000003E-2</v>
      </c>
      <c r="AB31" s="5">
        <v>11.56</v>
      </c>
      <c r="AC31" s="5">
        <v>4.8999999999999998E-3</v>
      </c>
      <c r="AD31" s="5">
        <v>1.89</v>
      </c>
      <c r="AE31" s="6">
        <v>0.15</v>
      </c>
      <c r="AG31">
        <v>203.2236</v>
      </c>
      <c r="AH31">
        <v>1.89</v>
      </c>
      <c r="AI31">
        <v>6.2700000000000006E-2</v>
      </c>
      <c r="AJ31">
        <v>11.41</v>
      </c>
      <c r="AK31">
        <v>10</v>
      </c>
      <c r="AO31">
        <v>6368</v>
      </c>
      <c r="AP31">
        <v>748555</v>
      </c>
      <c r="AQ31">
        <f t="shared" si="0"/>
        <v>8.3095323747173766E-3</v>
      </c>
      <c r="AR31" s="14" t="s">
        <v>197</v>
      </c>
      <c r="AU31" s="17">
        <f t="shared" si="1"/>
        <v>25.295508274231672</v>
      </c>
      <c r="AW31" t="s">
        <v>158</v>
      </c>
      <c r="AY31" s="13"/>
      <c r="AZ31" s="14"/>
    </row>
    <row r="32" spans="1:52" x14ac:dyDescent="0.55000000000000004">
      <c r="A32" t="s">
        <v>141</v>
      </c>
      <c r="B32" s="7">
        <v>3</v>
      </c>
      <c r="C32" s="14" t="s">
        <v>190</v>
      </c>
      <c r="D32">
        <v>3</v>
      </c>
      <c r="E32" s="15" t="s">
        <v>52</v>
      </c>
      <c r="F32" t="e">
        <f>+UPbcalc:#REF!</f>
        <v>#NAME?</v>
      </c>
      <c r="G32">
        <v>4.8999999999999998E-3</v>
      </c>
      <c r="H32" s="3">
        <v>1.6799999999999999E-2</v>
      </c>
      <c r="I32">
        <v>3.1199999999999999E-2</v>
      </c>
      <c r="J32" s="3">
        <v>8.5300000000000001E-2</v>
      </c>
      <c r="K32">
        <v>4.6469999999999997E-2</v>
      </c>
      <c r="L32" s="3">
        <v>8.9099999999999999E-2</v>
      </c>
      <c r="M32" t="e">
        <f>+UPbcalc:#REF!</f>
        <v>#NAME?</v>
      </c>
      <c r="N32" t="e">
        <f>+UPbcalc:#REF!</f>
        <v>#NAME?</v>
      </c>
      <c r="O32" s="11">
        <v>31.3</v>
      </c>
      <c r="P32">
        <v>1</v>
      </c>
      <c r="Q32" s="11">
        <v>31.2</v>
      </c>
      <c r="R32">
        <v>5.2</v>
      </c>
      <c r="S32">
        <v>22</v>
      </c>
      <c r="T32">
        <v>222</v>
      </c>
      <c r="U32" t="e">
        <f>+UPbcalc:#REF!/1000000</f>
        <v>#NAME?</v>
      </c>
      <c r="V32" t="s">
        <v>22</v>
      </c>
      <c r="W32" s="15">
        <v>10</v>
      </c>
      <c r="Z32" t="s">
        <v>52</v>
      </c>
      <c r="AA32" s="4">
        <v>3.1199999999999999E-2</v>
      </c>
      <c r="AB32" s="5">
        <v>9.06</v>
      </c>
      <c r="AC32" s="5">
        <v>4.8999999999999998E-3</v>
      </c>
      <c r="AD32" s="5">
        <v>1.68</v>
      </c>
      <c r="AE32" s="6">
        <v>0.15</v>
      </c>
      <c r="AG32">
        <v>205.56270000000001</v>
      </c>
      <c r="AH32">
        <v>1.68</v>
      </c>
      <c r="AI32">
        <v>4.65E-2</v>
      </c>
      <c r="AJ32">
        <v>8.91</v>
      </c>
      <c r="AK32">
        <v>10</v>
      </c>
      <c r="AO32">
        <v>3459</v>
      </c>
      <c r="AP32">
        <v>1050924</v>
      </c>
      <c r="AQ32">
        <f t="shared" si="0"/>
        <v>3.2149668332204697E-3</v>
      </c>
      <c r="AR32" s="14" t="s">
        <v>197</v>
      </c>
      <c r="AU32" s="17">
        <f t="shared" si="1"/>
        <v>-0.32051282051281937</v>
      </c>
      <c r="AY32" s="13"/>
      <c r="AZ32" s="14"/>
    </row>
    <row r="33" spans="1:52" x14ac:dyDescent="0.55000000000000004">
      <c r="A33" t="s">
        <v>136</v>
      </c>
      <c r="B33" s="7">
        <v>1</v>
      </c>
      <c r="C33" s="14" t="s">
        <v>189</v>
      </c>
      <c r="D33">
        <v>1</v>
      </c>
      <c r="E33" s="15" t="s">
        <v>53</v>
      </c>
      <c r="F33" t="e">
        <f>+UPbcalc:#REF!</f>
        <v>#NAME?</v>
      </c>
      <c r="G33">
        <v>8.7599999999999997E-2</v>
      </c>
      <c r="H33" s="3">
        <v>1.24E-2</v>
      </c>
      <c r="I33">
        <v>0.69450000000000001</v>
      </c>
      <c r="J33" s="3">
        <v>4.3700000000000003E-2</v>
      </c>
      <c r="K33">
        <v>5.7500000000000002E-2</v>
      </c>
      <c r="L33" s="3">
        <v>4.0399999999999998E-2</v>
      </c>
      <c r="M33" t="e">
        <f>+UPbcalc:#REF!</f>
        <v>#NAME?</v>
      </c>
      <c r="N33" t="e">
        <f>+UPbcalc:#REF!</f>
        <v>#NAME?</v>
      </c>
      <c r="O33" s="11">
        <v>541.29999999999995</v>
      </c>
      <c r="P33">
        <v>12.9</v>
      </c>
      <c r="Q33" s="11">
        <v>535.5</v>
      </c>
      <c r="R33">
        <v>36.4</v>
      </c>
      <c r="S33">
        <v>510</v>
      </c>
      <c r="T33">
        <v>178</v>
      </c>
      <c r="U33" t="e">
        <f>+UPbcalc:#REF!/1000000</f>
        <v>#NAME?</v>
      </c>
      <c r="V33" t="s">
        <v>24</v>
      </c>
      <c r="W33" s="15">
        <v>10</v>
      </c>
      <c r="Z33" t="s">
        <v>53</v>
      </c>
      <c r="AA33" s="4">
        <v>0.69450000000000001</v>
      </c>
      <c r="AB33" s="5">
        <v>4.22</v>
      </c>
      <c r="AC33" s="5">
        <v>8.7599999999999997E-2</v>
      </c>
      <c r="AD33" s="5">
        <v>1.24</v>
      </c>
      <c r="AE33" s="6">
        <v>0.15</v>
      </c>
      <c r="AG33">
        <v>11.4154</v>
      </c>
      <c r="AH33">
        <v>1.24</v>
      </c>
      <c r="AI33">
        <v>5.7500000000000002E-2</v>
      </c>
      <c r="AJ33">
        <v>4.04</v>
      </c>
      <c r="AK33">
        <v>10</v>
      </c>
      <c r="AO33">
        <v>43544</v>
      </c>
      <c r="AP33">
        <v>194281</v>
      </c>
      <c r="AQ33">
        <f t="shared" si="0"/>
        <v>0.2189249384049973</v>
      </c>
      <c r="AU33" s="17">
        <f t="shared" si="1"/>
        <v>-1.0830999066293145</v>
      </c>
      <c r="AY33" s="13"/>
      <c r="AZ33" s="14"/>
    </row>
    <row r="34" spans="1:52" x14ac:dyDescent="0.55000000000000004">
      <c r="A34" t="s">
        <v>139</v>
      </c>
      <c r="B34" s="37" t="s">
        <v>182</v>
      </c>
      <c r="C34" s="14" t="s">
        <v>190</v>
      </c>
      <c r="D34" s="14">
        <v>3</v>
      </c>
      <c r="E34" s="15" t="s">
        <v>54</v>
      </c>
      <c r="F34" t="e">
        <f>+UPbcalc:#REF!</f>
        <v>#NAME?</v>
      </c>
      <c r="G34">
        <v>4.7999999999999996E-3</v>
      </c>
      <c r="H34" s="3">
        <v>2.86E-2</v>
      </c>
      <c r="I34">
        <v>2.4799999999999999E-2</v>
      </c>
      <c r="J34" s="3">
        <v>0.21560000000000001</v>
      </c>
      <c r="K34">
        <v>3.773E-2</v>
      </c>
      <c r="L34" s="3">
        <v>0.2167</v>
      </c>
      <c r="M34" t="e">
        <f>+UPbcalc:#REF!</f>
        <v>#NAME?</v>
      </c>
      <c r="N34" t="e">
        <f>+UPbcalc:#REF!</f>
        <v>#NAME?</v>
      </c>
      <c r="O34" s="11">
        <v>30.6</v>
      </c>
      <c r="P34">
        <v>1.7</v>
      </c>
      <c r="Q34" s="11">
        <v>24.8</v>
      </c>
      <c r="R34">
        <v>10.6</v>
      </c>
      <c r="S34">
        <v>0</v>
      </c>
      <c r="T34">
        <v>0</v>
      </c>
      <c r="U34" t="e">
        <f>+UPbcalc:#REF!/1000000</f>
        <v>#NAME?</v>
      </c>
      <c r="V34" t="s">
        <v>27</v>
      </c>
      <c r="W34" s="15">
        <v>10</v>
      </c>
      <c r="Z34" t="s">
        <v>54</v>
      </c>
      <c r="AA34" s="4">
        <v>2.4799999999999999E-2</v>
      </c>
      <c r="AB34" s="5">
        <v>21.85</v>
      </c>
      <c r="AC34" s="5">
        <v>4.7999999999999996E-3</v>
      </c>
      <c r="AD34" s="5">
        <v>2.86</v>
      </c>
      <c r="AE34" s="6">
        <v>0.15</v>
      </c>
      <c r="AG34">
        <v>209.97919999999999</v>
      </c>
      <c r="AH34">
        <v>2.86</v>
      </c>
      <c r="AI34">
        <v>3.7699999999999997E-2</v>
      </c>
      <c r="AJ34">
        <v>21.67</v>
      </c>
      <c r="AK34">
        <v>10</v>
      </c>
      <c r="AO34">
        <v>3247</v>
      </c>
      <c r="AP34">
        <v>648792</v>
      </c>
      <c r="AQ34">
        <f t="shared" si="0"/>
        <v>4.8884823060424765E-3</v>
      </c>
      <c r="AR34" s="14" t="s">
        <v>197</v>
      </c>
      <c r="AU34" s="17">
        <f t="shared" si="1"/>
        <v>-23.387096774193552</v>
      </c>
      <c r="AW34" t="s">
        <v>154</v>
      </c>
      <c r="AY34" s="13"/>
      <c r="AZ34" s="14"/>
    </row>
    <row r="35" spans="1:52" x14ac:dyDescent="0.55000000000000004">
      <c r="A35" t="s">
        <v>134</v>
      </c>
      <c r="B35" s="37" t="s">
        <v>182</v>
      </c>
      <c r="C35" s="14" t="s">
        <v>190</v>
      </c>
      <c r="D35" s="14">
        <v>3</v>
      </c>
      <c r="E35" s="15" t="s">
        <v>74</v>
      </c>
      <c r="F35" t="e">
        <f>+UPbcalc:#REF!</f>
        <v>#NAME?</v>
      </c>
      <c r="G35">
        <v>3.32E-2</v>
      </c>
      <c r="H35" s="3">
        <v>1.6E-2</v>
      </c>
      <c r="I35">
        <v>0.25019999999999998</v>
      </c>
      <c r="J35" s="3">
        <v>5.0500000000000003E-2</v>
      </c>
      <c r="K35">
        <v>5.4690000000000003E-2</v>
      </c>
      <c r="L35" s="3">
        <v>5.0599999999999999E-2</v>
      </c>
      <c r="M35" t="e">
        <f>+UPbcalc:#REF!</f>
        <v>#NAME?</v>
      </c>
      <c r="N35" t="e">
        <f>+UPbcalc:#REF!</f>
        <v>#NAME?</v>
      </c>
      <c r="O35" s="11">
        <v>210.5</v>
      </c>
      <c r="P35">
        <v>6.6</v>
      </c>
      <c r="Q35" s="11">
        <v>226.8</v>
      </c>
      <c r="R35">
        <v>20.5</v>
      </c>
      <c r="S35">
        <v>398</v>
      </c>
      <c r="T35">
        <v>226</v>
      </c>
      <c r="U35" t="e">
        <f>+UPbcalc:#REF!/1000000</f>
        <v>#NAME?</v>
      </c>
      <c r="V35" t="s">
        <v>22</v>
      </c>
      <c r="W35" s="15">
        <v>10</v>
      </c>
      <c r="Z35" t="s">
        <v>74</v>
      </c>
      <c r="AA35" s="4">
        <v>0.25019999999999998</v>
      </c>
      <c r="AB35" s="5">
        <v>5.31</v>
      </c>
      <c r="AC35" s="5">
        <v>3.32E-2</v>
      </c>
      <c r="AD35" s="5">
        <v>1.6</v>
      </c>
      <c r="AE35" s="6">
        <v>0.15</v>
      </c>
      <c r="AG35">
        <v>30.133600000000001</v>
      </c>
      <c r="AH35">
        <v>1.6</v>
      </c>
      <c r="AI35">
        <v>5.4699999999999999E-2</v>
      </c>
      <c r="AJ35">
        <v>5.0599999999999996</v>
      </c>
      <c r="AK35">
        <v>10</v>
      </c>
      <c r="AO35">
        <v>24530</v>
      </c>
      <c r="AP35">
        <v>556115</v>
      </c>
      <c r="AQ35">
        <f t="shared" si="0"/>
        <v>4.308540542235674E-2</v>
      </c>
      <c r="AR35" s="14" t="s">
        <v>197</v>
      </c>
      <c r="AU35" s="17">
        <f t="shared" si="1"/>
        <v>7.1869488536155268</v>
      </c>
      <c r="AW35" t="s">
        <v>160</v>
      </c>
      <c r="AX35" t="s">
        <v>127</v>
      </c>
      <c r="AY35" s="13"/>
      <c r="AZ35" s="14" t="s">
        <v>127</v>
      </c>
    </row>
    <row r="36" spans="1:52" x14ac:dyDescent="0.55000000000000004">
      <c r="A36" t="s">
        <v>134</v>
      </c>
      <c r="B36" s="37" t="s">
        <v>182</v>
      </c>
      <c r="C36" s="14" t="s">
        <v>190</v>
      </c>
      <c r="D36" s="14">
        <v>3</v>
      </c>
      <c r="E36" s="15" t="s">
        <v>75</v>
      </c>
      <c r="F36" t="e">
        <f>+UPbcalc:#REF!</f>
        <v>#NAME?</v>
      </c>
      <c r="G36">
        <v>3.3099999999999997E-2</v>
      </c>
      <c r="H36" s="3">
        <v>1.29E-2</v>
      </c>
      <c r="I36">
        <v>0.24970000000000001</v>
      </c>
      <c r="J36" s="3">
        <v>2.6800000000000001E-2</v>
      </c>
      <c r="K36">
        <v>5.4679999999999999E-2</v>
      </c>
      <c r="L36" s="3">
        <v>2.6800000000000001E-2</v>
      </c>
      <c r="M36" t="e">
        <f>+UPbcalc:#REF!</f>
        <v>#NAME?</v>
      </c>
      <c r="N36" t="e">
        <f>+UPbcalc:#REF!</f>
        <v>#NAME?</v>
      </c>
      <c r="O36" s="11">
        <v>210.1</v>
      </c>
      <c r="P36">
        <v>5.3</v>
      </c>
      <c r="Q36" s="11">
        <v>226.3</v>
      </c>
      <c r="R36">
        <v>10.9</v>
      </c>
      <c r="S36">
        <v>398</v>
      </c>
      <c r="T36">
        <v>122</v>
      </c>
      <c r="U36" t="e">
        <f>+UPbcalc:#REF!/1000000</f>
        <v>#NAME?</v>
      </c>
      <c r="V36" t="s">
        <v>24</v>
      </c>
      <c r="W36" s="15">
        <v>10</v>
      </c>
      <c r="Z36" t="s">
        <v>75</v>
      </c>
      <c r="AA36" s="4">
        <v>0.24970000000000001</v>
      </c>
      <c r="AB36" s="5">
        <v>2.97</v>
      </c>
      <c r="AC36" s="5">
        <v>3.3099999999999997E-2</v>
      </c>
      <c r="AD36" s="5">
        <v>1.29</v>
      </c>
      <c r="AE36" s="6">
        <v>0.15</v>
      </c>
      <c r="AG36">
        <v>30.188300000000002</v>
      </c>
      <c r="AH36">
        <v>1.29</v>
      </c>
      <c r="AI36">
        <v>5.4699999999999999E-2</v>
      </c>
      <c r="AJ36">
        <v>2.68</v>
      </c>
      <c r="AK36">
        <v>10</v>
      </c>
      <c r="AO36">
        <v>3743</v>
      </c>
      <c r="AP36">
        <v>1227373</v>
      </c>
      <c r="AQ36">
        <f t="shared" si="0"/>
        <v>2.9787942499458018E-3</v>
      </c>
      <c r="AR36" s="14" t="s">
        <v>197</v>
      </c>
      <c r="AU36" s="17">
        <f t="shared" si="1"/>
        <v>7.1586389748122041</v>
      </c>
      <c r="AW36" t="s">
        <v>160</v>
      </c>
      <c r="AX36" t="s">
        <v>127</v>
      </c>
      <c r="AY36" s="13"/>
      <c r="AZ36" s="14" t="s">
        <v>127</v>
      </c>
    </row>
    <row r="37" spans="1:52" x14ac:dyDescent="0.55000000000000004">
      <c r="A37" t="s">
        <v>134</v>
      </c>
      <c r="B37" s="37" t="s">
        <v>186</v>
      </c>
      <c r="C37" s="14" t="s">
        <v>190</v>
      </c>
      <c r="D37" s="14">
        <v>3</v>
      </c>
      <c r="E37" s="15" t="s">
        <v>76</v>
      </c>
      <c r="F37" t="e">
        <f>+UPbcalc:#REF!</f>
        <v>#NAME?</v>
      </c>
      <c r="G37">
        <v>4.5999999999999999E-3</v>
      </c>
      <c r="H37" s="3">
        <v>2.47E-2</v>
      </c>
      <c r="I37">
        <v>3.5700000000000003E-2</v>
      </c>
      <c r="J37" s="3">
        <v>7.3700000000000002E-2</v>
      </c>
      <c r="K37">
        <v>5.5980000000000002E-2</v>
      </c>
      <c r="L37" s="3">
        <v>7.0900000000000005E-2</v>
      </c>
      <c r="M37" t="e">
        <f>+UPbcalc:#REF!</f>
        <v>#NAME?</v>
      </c>
      <c r="N37" t="e">
        <f>+UPbcalc:#REF!</f>
        <v>#NAME?</v>
      </c>
      <c r="O37" s="11">
        <v>29.8</v>
      </c>
      <c r="P37">
        <v>1.5</v>
      </c>
      <c r="Q37" s="11">
        <v>35.6</v>
      </c>
      <c r="R37">
        <v>5.2</v>
      </c>
      <c r="S37">
        <v>450</v>
      </c>
      <c r="T37">
        <v>316</v>
      </c>
      <c r="U37" t="e">
        <f>+UPbcalc:#REF!/1000000</f>
        <v>#NAME?</v>
      </c>
      <c r="V37" t="s">
        <v>25</v>
      </c>
      <c r="W37" s="15">
        <v>8</v>
      </c>
      <c r="Z37" t="s">
        <v>76</v>
      </c>
      <c r="AA37" s="4">
        <v>3.5700000000000003E-2</v>
      </c>
      <c r="AB37" s="5">
        <v>7.5</v>
      </c>
      <c r="AC37" s="5">
        <v>4.5999999999999999E-3</v>
      </c>
      <c r="AD37" s="5">
        <v>2.4700000000000002</v>
      </c>
      <c r="AE37" s="6">
        <v>0.15</v>
      </c>
      <c r="AG37">
        <v>216.14599999999999</v>
      </c>
      <c r="AH37">
        <v>2.4700000000000002</v>
      </c>
      <c r="AI37">
        <v>5.6000000000000001E-2</v>
      </c>
      <c r="AJ37">
        <v>7.09</v>
      </c>
      <c r="AK37">
        <v>8</v>
      </c>
      <c r="AO37">
        <v>8310</v>
      </c>
      <c r="AP37">
        <v>1414924</v>
      </c>
      <c r="AQ37">
        <f t="shared" si="0"/>
        <v>5.7367398470552135E-3</v>
      </c>
      <c r="AR37" s="14" t="s">
        <v>197</v>
      </c>
      <c r="AU37" s="17">
        <f t="shared" si="1"/>
        <v>16.292134831460679</v>
      </c>
      <c r="AW37" t="s">
        <v>154</v>
      </c>
      <c r="AY37" s="13"/>
      <c r="AZ37" s="14"/>
    </row>
    <row r="38" spans="1:52" x14ac:dyDescent="0.55000000000000004">
      <c r="A38" t="s">
        <v>134</v>
      </c>
      <c r="B38" s="37" t="s">
        <v>182</v>
      </c>
      <c r="C38" s="14" t="s">
        <v>190</v>
      </c>
      <c r="D38" s="14">
        <v>3</v>
      </c>
      <c r="E38" s="15" t="s">
        <v>77</v>
      </c>
      <c r="F38" t="e">
        <f>+UPbcalc:#REF!</f>
        <v>#NAME?</v>
      </c>
      <c r="G38">
        <v>4.7000000000000002E-3</v>
      </c>
      <c r="H38" s="3">
        <v>2.1700000000000001E-2</v>
      </c>
      <c r="I38">
        <v>3.5799999999999998E-2</v>
      </c>
      <c r="J38" s="3">
        <v>9.6799999999999997E-2</v>
      </c>
      <c r="K38">
        <v>5.4769999999999999E-2</v>
      </c>
      <c r="L38" s="3">
        <v>9.64E-2</v>
      </c>
      <c r="M38" t="e">
        <f>+UPbcalc:#REF!</f>
        <v>#NAME?</v>
      </c>
      <c r="N38" t="e">
        <f>+UPbcalc:#REF!</f>
        <v>#NAME?</v>
      </c>
      <c r="O38" s="11">
        <v>30.5</v>
      </c>
      <c r="P38">
        <v>1.3</v>
      </c>
      <c r="Q38" s="11">
        <v>35.700000000000003</v>
      </c>
      <c r="R38">
        <v>6.8</v>
      </c>
      <c r="S38">
        <v>402</v>
      </c>
      <c r="T38">
        <v>434</v>
      </c>
      <c r="U38" t="e">
        <f>+UPbcalc:#REF!/1000000</f>
        <v>#NAME?</v>
      </c>
      <c r="V38" t="s">
        <v>29</v>
      </c>
      <c r="W38" s="15">
        <v>10</v>
      </c>
      <c r="Z38" t="s">
        <v>77</v>
      </c>
      <c r="AA38" s="4">
        <v>3.5799999999999998E-2</v>
      </c>
      <c r="AB38" s="5">
        <v>9.8800000000000008</v>
      </c>
      <c r="AC38" s="5">
        <v>4.7000000000000002E-3</v>
      </c>
      <c r="AD38" s="5">
        <v>2.17</v>
      </c>
      <c r="AE38" s="6">
        <v>0.15</v>
      </c>
      <c r="AG38">
        <v>211.03389999999999</v>
      </c>
      <c r="AH38">
        <v>2.17</v>
      </c>
      <c r="AI38">
        <v>5.4800000000000001E-2</v>
      </c>
      <c r="AJ38">
        <v>9.64</v>
      </c>
      <c r="AK38">
        <v>10</v>
      </c>
      <c r="AO38">
        <v>4266</v>
      </c>
      <c r="AP38">
        <v>1242862</v>
      </c>
      <c r="AQ38">
        <f t="shared" si="0"/>
        <v>3.3527037974563903E-3</v>
      </c>
      <c r="AR38" s="14" t="s">
        <v>197</v>
      </c>
      <c r="AU38" s="17">
        <f t="shared" si="1"/>
        <v>14.565826330532216</v>
      </c>
      <c r="AY38" s="13"/>
      <c r="AZ38" s="14"/>
    </row>
    <row r="39" spans="1:52" x14ac:dyDescent="0.55000000000000004">
      <c r="A39" t="s">
        <v>139</v>
      </c>
      <c r="B39" s="37" t="s">
        <v>182</v>
      </c>
      <c r="C39" s="14" t="s">
        <v>190</v>
      </c>
      <c r="D39" s="14">
        <v>3</v>
      </c>
      <c r="E39" s="15" t="s">
        <v>78</v>
      </c>
      <c r="F39" t="e">
        <f>+UPbcalc:#REF!</f>
        <v>#NAME?</v>
      </c>
      <c r="G39">
        <v>4.5999999999999999E-3</v>
      </c>
      <c r="H39" s="3">
        <v>1.6299999999999999E-2</v>
      </c>
      <c r="I39">
        <v>3.3500000000000002E-2</v>
      </c>
      <c r="J39" s="3">
        <v>0.10009999999999999</v>
      </c>
      <c r="K39">
        <v>5.2639999999999999E-2</v>
      </c>
      <c r="L39" s="3">
        <v>0.10059999999999999</v>
      </c>
      <c r="M39" t="e">
        <f>+UPbcalc:#REF!</f>
        <v>#NAME?</v>
      </c>
      <c r="N39" t="e">
        <f>+UPbcalc:#REF!</f>
        <v>#NAME?</v>
      </c>
      <c r="O39" s="11">
        <v>29.7</v>
      </c>
      <c r="P39">
        <v>1</v>
      </c>
      <c r="Q39" s="11">
        <v>33.5</v>
      </c>
      <c r="R39">
        <v>6.6</v>
      </c>
      <c r="S39">
        <v>312</v>
      </c>
      <c r="T39">
        <v>460</v>
      </c>
      <c r="U39" t="e">
        <f>+UPbcalc:#REF!/1000000</f>
        <v>#NAME?</v>
      </c>
      <c r="V39" t="s">
        <v>31</v>
      </c>
      <c r="W39" s="15">
        <v>10</v>
      </c>
      <c r="Z39" t="s">
        <v>78</v>
      </c>
      <c r="AA39" s="4">
        <v>3.3500000000000002E-2</v>
      </c>
      <c r="AB39" s="5">
        <v>10.19</v>
      </c>
      <c r="AC39" s="5">
        <v>4.5999999999999999E-3</v>
      </c>
      <c r="AD39" s="5">
        <v>1.63</v>
      </c>
      <c r="AE39" s="6">
        <v>0.15</v>
      </c>
      <c r="AG39">
        <v>216.6285</v>
      </c>
      <c r="AH39">
        <v>1.63</v>
      </c>
      <c r="AI39">
        <v>5.2600000000000001E-2</v>
      </c>
      <c r="AJ39">
        <v>10.06</v>
      </c>
      <c r="AK39">
        <v>10</v>
      </c>
      <c r="AO39">
        <v>2534</v>
      </c>
      <c r="AP39">
        <v>884784</v>
      </c>
      <c r="AQ39">
        <f t="shared" si="0"/>
        <v>2.7974774546798823E-3</v>
      </c>
      <c r="AR39" s="14" t="s">
        <v>197</v>
      </c>
      <c r="AU39" s="17">
        <f t="shared" si="1"/>
        <v>11.343283582089558</v>
      </c>
      <c r="AY39" s="13"/>
      <c r="AZ39" s="14"/>
    </row>
    <row r="40" spans="1:52" x14ac:dyDescent="0.55000000000000004">
      <c r="A40" t="s">
        <v>139</v>
      </c>
      <c r="B40" s="37" t="s">
        <v>182</v>
      </c>
      <c r="C40" s="14" t="s">
        <v>190</v>
      </c>
      <c r="D40" s="14">
        <v>3</v>
      </c>
      <c r="E40" s="15" t="s">
        <v>79</v>
      </c>
      <c r="F40" t="e">
        <f>+UPbcalc:#REF!</f>
        <v>#NAME?</v>
      </c>
      <c r="G40">
        <v>4.8999999999999998E-3</v>
      </c>
      <c r="H40" s="3">
        <v>2.5600000000000001E-2</v>
      </c>
      <c r="I40">
        <v>2.7300000000000001E-2</v>
      </c>
      <c r="J40" s="3">
        <v>0.2404</v>
      </c>
      <c r="K40">
        <v>4.0809999999999999E-2</v>
      </c>
      <c r="L40" s="3">
        <v>0.23749999999999999</v>
      </c>
      <c r="M40" t="e">
        <f>+UPbcalc:#REF!</f>
        <v>#NAME?</v>
      </c>
      <c r="N40" t="e">
        <f>+UPbcalc:#REF!</f>
        <v>#NAME?</v>
      </c>
      <c r="O40" s="11">
        <v>31.2</v>
      </c>
      <c r="P40">
        <v>1.6</v>
      </c>
      <c r="Q40" s="11">
        <v>27.4</v>
      </c>
      <c r="R40">
        <v>13</v>
      </c>
      <c r="S40">
        <v>0</v>
      </c>
      <c r="T40">
        <v>218</v>
      </c>
      <c r="U40" t="e">
        <f>+UPbcalc:#REF!/1000000</f>
        <v>#NAME?</v>
      </c>
      <c r="V40" t="s">
        <v>22</v>
      </c>
      <c r="W40" s="15">
        <v>10</v>
      </c>
      <c r="Z40" t="s">
        <v>79</v>
      </c>
      <c r="AA40" s="4">
        <v>2.7300000000000001E-2</v>
      </c>
      <c r="AB40" s="5">
        <v>23.88</v>
      </c>
      <c r="AC40" s="5">
        <v>4.8999999999999998E-3</v>
      </c>
      <c r="AD40" s="5">
        <v>2.56</v>
      </c>
      <c r="AE40" s="6">
        <v>0.15</v>
      </c>
      <c r="AG40">
        <v>205.84200000000001</v>
      </c>
      <c r="AH40">
        <v>2.56</v>
      </c>
      <c r="AI40">
        <v>4.0800000000000003E-2</v>
      </c>
      <c r="AJ40">
        <v>23.75</v>
      </c>
      <c r="AK40">
        <v>10</v>
      </c>
      <c r="AO40">
        <v>1979</v>
      </c>
      <c r="AP40">
        <v>439321</v>
      </c>
      <c r="AQ40">
        <f t="shared" si="0"/>
        <v>4.4000850974051826E-3</v>
      </c>
      <c r="AR40" s="14" t="s">
        <v>197</v>
      </c>
      <c r="AU40" s="17">
        <f t="shared" si="1"/>
        <v>-13.868613138686126</v>
      </c>
      <c r="AY40" s="13"/>
      <c r="AZ40" s="14"/>
    </row>
    <row r="41" spans="1:52" x14ac:dyDescent="0.55000000000000004">
      <c r="A41" t="s">
        <v>136</v>
      </c>
      <c r="B41" s="7">
        <v>1</v>
      </c>
      <c r="C41" s="14" t="s">
        <v>189</v>
      </c>
      <c r="D41">
        <v>1</v>
      </c>
      <c r="E41" s="15" t="s">
        <v>80</v>
      </c>
      <c r="F41" t="e">
        <f>+UPbcalc:#REF!</f>
        <v>#NAME?</v>
      </c>
      <c r="G41">
        <v>9.4200000000000006E-2</v>
      </c>
      <c r="H41" s="3">
        <v>8.8000000000000005E-3</v>
      </c>
      <c r="I41">
        <v>0.79100000000000004</v>
      </c>
      <c r="J41" s="3">
        <v>1.7399999999999999E-2</v>
      </c>
      <c r="K41">
        <v>6.0900000000000003E-2</v>
      </c>
      <c r="L41" s="3">
        <v>1.7100000000000001E-2</v>
      </c>
      <c r="M41" t="e">
        <f>+UPbcalc:#REF!</f>
        <v>#NAME?</v>
      </c>
      <c r="N41" t="e">
        <f>+UPbcalc:#REF!</f>
        <v>#NAME?</v>
      </c>
      <c r="O41" s="11">
        <v>580.4</v>
      </c>
      <c r="P41">
        <v>9.8000000000000007</v>
      </c>
      <c r="Q41" s="11">
        <v>591.79999999999995</v>
      </c>
      <c r="R41">
        <v>15.6</v>
      </c>
      <c r="S41">
        <v>634</v>
      </c>
      <c r="T41">
        <v>74</v>
      </c>
      <c r="U41" t="e">
        <f>+UPbcalc:#REF!/1000000</f>
        <v>#NAME?</v>
      </c>
      <c r="V41" t="s">
        <v>24</v>
      </c>
      <c r="W41" s="15">
        <v>10</v>
      </c>
      <c r="Z41" t="s">
        <v>80</v>
      </c>
      <c r="AA41" s="4">
        <v>0.79100000000000004</v>
      </c>
      <c r="AB41" s="5">
        <v>1.92</v>
      </c>
      <c r="AC41" s="5">
        <v>9.4200000000000006E-2</v>
      </c>
      <c r="AD41" s="5">
        <v>0.88</v>
      </c>
      <c r="AE41" s="6">
        <v>0.15</v>
      </c>
      <c r="AG41">
        <v>10.6143</v>
      </c>
      <c r="AH41">
        <v>0.88</v>
      </c>
      <c r="AI41">
        <v>6.0900000000000003E-2</v>
      </c>
      <c r="AJ41">
        <v>1.71</v>
      </c>
      <c r="AK41">
        <v>10</v>
      </c>
      <c r="AO41">
        <v>526303</v>
      </c>
      <c r="AP41">
        <v>641849</v>
      </c>
      <c r="AQ41">
        <f t="shared" si="0"/>
        <v>0.80094043946330507</v>
      </c>
      <c r="AR41" t="s">
        <v>196</v>
      </c>
      <c r="AU41" s="17">
        <f t="shared" si="1"/>
        <v>1.9263264616424469</v>
      </c>
      <c r="AY41" s="13"/>
      <c r="AZ41" s="14"/>
    </row>
    <row r="42" spans="1:52" x14ac:dyDescent="0.55000000000000004">
      <c r="A42" t="s">
        <v>135</v>
      </c>
      <c r="B42" s="37" t="s">
        <v>182</v>
      </c>
      <c r="C42" s="14" t="s">
        <v>190</v>
      </c>
      <c r="D42" s="14">
        <v>3</v>
      </c>
      <c r="E42" s="15" t="s">
        <v>81</v>
      </c>
      <c r="F42" t="e">
        <f>+UPbcalc:#REF!</f>
        <v>#NAME?</v>
      </c>
      <c r="G42">
        <v>6.1999999999999998E-3</v>
      </c>
      <c r="H42" s="3">
        <v>2.3699999999999999E-2</v>
      </c>
      <c r="I42">
        <v>4.0399999999999998E-2</v>
      </c>
      <c r="J42" s="3">
        <v>0.105</v>
      </c>
      <c r="K42">
        <v>4.759E-2</v>
      </c>
      <c r="L42" s="3">
        <v>0.1166</v>
      </c>
      <c r="M42" t="e">
        <f>+UPbcalc:#REF!</f>
        <v>#NAME?</v>
      </c>
      <c r="N42" t="e">
        <f>+UPbcalc:#REF!</f>
        <v>#NAME?</v>
      </c>
      <c r="O42" s="11">
        <v>39.6</v>
      </c>
      <c r="P42">
        <v>1.9</v>
      </c>
      <c r="Q42" s="11">
        <v>40.200000000000003</v>
      </c>
      <c r="R42">
        <v>8.3000000000000007</v>
      </c>
      <c r="S42">
        <v>78</v>
      </c>
      <c r="T42">
        <v>334</v>
      </c>
      <c r="U42" t="e">
        <f>+UPbcalc:#REF!/1000000</f>
        <v>#NAME?</v>
      </c>
      <c r="V42" t="s">
        <v>29</v>
      </c>
      <c r="W42" s="15">
        <v>10</v>
      </c>
      <c r="Z42" t="s">
        <v>81</v>
      </c>
      <c r="AA42" s="4">
        <v>4.0399999999999998E-2</v>
      </c>
      <c r="AB42" s="5">
        <v>11.89</v>
      </c>
      <c r="AC42" s="5">
        <v>6.1999999999999998E-3</v>
      </c>
      <c r="AD42" s="5">
        <v>2.37</v>
      </c>
      <c r="AE42" s="6">
        <v>0.15</v>
      </c>
      <c r="AG42">
        <v>162.28880000000001</v>
      </c>
      <c r="AH42">
        <v>2.37</v>
      </c>
      <c r="AI42">
        <v>4.7600000000000003E-2</v>
      </c>
      <c r="AJ42">
        <v>11.66</v>
      </c>
      <c r="AK42">
        <v>10</v>
      </c>
      <c r="AO42">
        <v>2445</v>
      </c>
      <c r="AP42">
        <v>642458</v>
      </c>
      <c r="AQ42">
        <f t="shared" si="0"/>
        <v>3.7173321445031189E-3</v>
      </c>
      <c r="AR42" s="14" t="s">
        <v>197</v>
      </c>
      <c r="AU42" s="17">
        <f t="shared" si="1"/>
        <v>1.4925373134328401</v>
      </c>
      <c r="AW42" s="14" t="s">
        <v>161</v>
      </c>
      <c r="AY42" s="13"/>
      <c r="AZ42" s="14" t="s">
        <v>127</v>
      </c>
    </row>
    <row r="43" spans="1:52" x14ac:dyDescent="0.55000000000000004">
      <c r="A43" t="s">
        <v>135</v>
      </c>
      <c r="B43" s="37" t="s">
        <v>182</v>
      </c>
      <c r="C43" s="14" t="s">
        <v>190</v>
      </c>
      <c r="D43" s="14">
        <v>3</v>
      </c>
      <c r="E43" s="15" t="s">
        <v>82</v>
      </c>
      <c r="F43" t="e">
        <f>+UPbcalc:#REF!</f>
        <v>#NAME?</v>
      </c>
      <c r="G43">
        <v>1.3599999999999999E-2</v>
      </c>
      <c r="H43" s="3">
        <v>2.5600000000000001E-2</v>
      </c>
      <c r="I43">
        <v>9.7199999999999995E-2</v>
      </c>
      <c r="J43" s="3">
        <v>7.8200000000000006E-2</v>
      </c>
      <c r="K43">
        <v>5.1670000000000001E-2</v>
      </c>
      <c r="L43" s="3">
        <v>8.3699999999999997E-2</v>
      </c>
      <c r="M43" t="e">
        <f>+UPbcalc:#REF!</f>
        <v>#NAME?</v>
      </c>
      <c r="N43" t="e">
        <f>+UPbcalc:#REF!</f>
        <v>#NAME?</v>
      </c>
      <c r="O43" s="11">
        <v>87.4</v>
      </c>
      <c r="P43">
        <v>4.4000000000000004</v>
      </c>
      <c r="Q43" s="11">
        <v>94.2</v>
      </c>
      <c r="R43">
        <v>14.1</v>
      </c>
      <c r="S43">
        <v>270</v>
      </c>
      <c r="T43">
        <v>386</v>
      </c>
      <c r="U43" t="e">
        <f>+UPbcalc:#REF!/1000000</f>
        <v>#NAME?</v>
      </c>
      <c r="V43" t="s">
        <v>31</v>
      </c>
      <c r="W43" s="15">
        <v>8</v>
      </c>
      <c r="Z43" t="s">
        <v>82</v>
      </c>
      <c r="AA43" s="4">
        <v>9.7199999999999995E-2</v>
      </c>
      <c r="AB43" s="5">
        <v>8.75</v>
      </c>
      <c r="AC43" s="5">
        <v>1.3599999999999999E-2</v>
      </c>
      <c r="AD43" s="5">
        <v>2.56</v>
      </c>
      <c r="AE43" s="6">
        <v>0.15</v>
      </c>
      <c r="AG43">
        <v>73.2851</v>
      </c>
      <c r="AH43">
        <v>2.56</v>
      </c>
      <c r="AI43">
        <v>5.1700000000000003E-2</v>
      </c>
      <c r="AJ43">
        <v>8.3699999999999992</v>
      </c>
      <c r="AK43">
        <v>8</v>
      </c>
      <c r="AO43">
        <v>2863</v>
      </c>
      <c r="AP43">
        <v>576568</v>
      </c>
      <c r="AQ43">
        <f t="shared" si="0"/>
        <v>4.8502939327121639E-3</v>
      </c>
      <c r="AR43" s="14" t="s">
        <v>197</v>
      </c>
      <c r="AU43" s="17">
        <f t="shared" si="1"/>
        <v>7.2186836518046693</v>
      </c>
      <c r="AW43" t="s">
        <v>168</v>
      </c>
      <c r="AY43" s="13"/>
      <c r="AZ43" s="14" t="s">
        <v>127</v>
      </c>
    </row>
    <row r="44" spans="1:52" x14ac:dyDescent="0.55000000000000004">
      <c r="A44" t="s">
        <v>139</v>
      </c>
      <c r="B44" s="37" t="s">
        <v>182</v>
      </c>
      <c r="C44" s="14" t="s">
        <v>190</v>
      </c>
      <c r="D44" s="14">
        <v>3</v>
      </c>
      <c r="E44" s="15" t="s">
        <v>83</v>
      </c>
      <c r="F44" t="e">
        <f>+UPbcalc:#REF!</f>
        <v>#NAME?</v>
      </c>
      <c r="G44">
        <v>4.8999999999999998E-3</v>
      </c>
      <c r="H44" s="3">
        <v>2.06E-2</v>
      </c>
      <c r="I44">
        <v>2.9499999999999998E-2</v>
      </c>
      <c r="J44" s="3">
        <v>8.1500000000000003E-2</v>
      </c>
      <c r="K44">
        <v>4.3959999999999999E-2</v>
      </c>
      <c r="L44" s="3">
        <v>8.7800000000000003E-2</v>
      </c>
      <c r="M44" t="e">
        <f>+UPbcalc:#REF!</f>
        <v>#NAME?</v>
      </c>
      <c r="N44" t="e">
        <f>+UPbcalc:#REF!</f>
        <v>#NAME?</v>
      </c>
      <c r="O44" s="11">
        <v>31.3</v>
      </c>
      <c r="P44">
        <v>1.3</v>
      </c>
      <c r="Q44" s="11">
        <v>29.5</v>
      </c>
      <c r="R44">
        <v>4.7</v>
      </c>
      <c r="S44">
        <v>0</v>
      </c>
      <c r="T44">
        <v>90</v>
      </c>
      <c r="U44" t="e">
        <f>+UPbcalc:#REF!/1000000</f>
        <v>#NAME?</v>
      </c>
      <c r="V44" t="s">
        <v>22</v>
      </c>
      <c r="W44" s="15">
        <v>10</v>
      </c>
      <c r="Z44" t="s">
        <v>83</v>
      </c>
      <c r="AA44" s="4">
        <v>2.9499999999999998E-2</v>
      </c>
      <c r="AB44" s="5">
        <v>9.02</v>
      </c>
      <c r="AC44" s="5">
        <v>4.8999999999999998E-3</v>
      </c>
      <c r="AD44" s="5">
        <v>2.06</v>
      </c>
      <c r="AE44" s="6">
        <v>0.15</v>
      </c>
      <c r="AG44">
        <v>205.49950000000001</v>
      </c>
      <c r="AH44">
        <v>2.06</v>
      </c>
      <c r="AI44">
        <v>4.3999999999999997E-2</v>
      </c>
      <c r="AJ44">
        <v>8.7799999999999994</v>
      </c>
      <c r="AK44">
        <v>10</v>
      </c>
      <c r="AO44">
        <v>4264</v>
      </c>
      <c r="AP44">
        <v>1064600</v>
      </c>
      <c r="AQ44">
        <f t="shared" si="0"/>
        <v>3.9122624318299751E-3</v>
      </c>
      <c r="AR44" s="14" t="s">
        <v>197</v>
      </c>
      <c r="AU44" s="17">
        <f t="shared" si="1"/>
        <v>-6.1016949152542299</v>
      </c>
      <c r="AY44" s="13"/>
      <c r="AZ44" s="14"/>
    </row>
    <row r="45" spans="1:52" x14ac:dyDescent="0.55000000000000004">
      <c r="A45" t="s">
        <v>136</v>
      </c>
      <c r="B45" s="7">
        <v>1</v>
      </c>
      <c r="C45" s="14" t="s">
        <v>189</v>
      </c>
      <c r="D45">
        <v>1</v>
      </c>
      <c r="E45" s="15" t="s">
        <v>84</v>
      </c>
      <c r="F45" t="e">
        <f>+UPbcalc:#REF!</f>
        <v>#NAME?</v>
      </c>
      <c r="G45">
        <v>8.4400000000000003E-2</v>
      </c>
      <c r="H45" s="3">
        <v>1.2200000000000001E-2</v>
      </c>
      <c r="I45">
        <v>0.6663</v>
      </c>
      <c r="J45" s="3">
        <v>4.4600000000000001E-2</v>
      </c>
      <c r="K45">
        <v>5.7279999999999998E-2</v>
      </c>
      <c r="L45" s="3">
        <v>4.3400000000000001E-2</v>
      </c>
      <c r="M45" t="e">
        <f>+UPbcalc:#REF!</f>
        <v>#NAME?</v>
      </c>
      <c r="N45" t="e">
        <f>+UPbcalc:#REF!</f>
        <v>#NAME?</v>
      </c>
      <c r="O45" s="11">
        <v>522.1</v>
      </c>
      <c r="P45">
        <v>12.2</v>
      </c>
      <c r="Q45" s="11">
        <v>518.4</v>
      </c>
      <c r="R45">
        <v>36.200000000000003</v>
      </c>
      <c r="S45">
        <v>502</v>
      </c>
      <c r="T45">
        <v>192</v>
      </c>
      <c r="U45" t="e">
        <f>+UPbcalc:#REF!/1000000</f>
        <v>#NAME?</v>
      </c>
      <c r="V45" t="s">
        <v>24</v>
      </c>
      <c r="W45" s="15">
        <v>10</v>
      </c>
      <c r="Z45" t="s">
        <v>84</v>
      </c>
      <c r="AA45" s="4">
        <v>0.6663</v>
      </c>
      <c r="AB45" s="5">
        <v>4.5</v>
      </c>
      <c r="AC45" s="5">
        <v>8.4400000000000003E-2</v>
      </c>
      <c r="AD45" s="5">
        <v>1.22</v>
      </c>
      <c r="AE45" s="6">
        <v>0.15</v>
      </c>
      <c r="AG45">
        <v>11.8535</v>
      </c>
      <c r="AH45">
        <v>1.22</v>
      </c>
      <c r="AI45">
        <v>5.7299999999999997E-2</v>
      </c>
      <c r="AJ45">
        <v>4.34</v>
      </c>
      <c r="AK45">
        <v>10</v>
      </c>
      <c r="AO45">
        <v>140975</v>
      </c>
      <c r="AP45">
        <v>218098</v>
      </c>
      <c r="AQ45">
        <f t="shared" si="0"/>
        <v>0.63137541256817176</v>
      </c>
      <c r="AR45" t="s">
        <v>196</v>
      </c>
      <c r="AU45" s="17">
        <f t="shared" si="1"/>
        <v>-0.71373456790124745</v>
      </c>
      <c r="AY45" s="13"/>
      <c r="AZ45" s="14"/>
    </row>
    <row r="46" spans="1:52" x14ac:dyDescent="0.55000000000000004">
      <c r="A46" t="s">
        <v>142</v>
      </c>
      <c r="B46" s="7">
        <v>2</v>
      </c>
      <c r="C46" s="14" t="s">
        <v>190</v>
      </c>
      <c r="D46">
        <v>2</v>
      </c>
      <c r="E46" s="15" t="s">
        <v>85</v>
      </c>
      <c r="F46" t="e">
        <f>+UPbcalc:#REF!</f>
        <v>#NAME?</v>
      </c>
      <c r="G46">
        <v>6.0199999999999997E-2</v>
      </c>
      <c r="H46" s="3">
        <v>2.2700000000000001E-2</v>
      </c>
      <c r="I46">
        <v>0.4622</v>
      </c>
      <c r="J46" s="3">
        <v>4.1599999999999998E-2</v>
      </c>
      <c r="K46">
        <v>5.57E-2</v>
      </c>
      <c r="L46" s="3">
        <v>3.4200000000000001E-2</v>
      </c>
      <c r="M46" t="e">
        <f>+UPbcalc:#REF!</f>
        <v>#NAME?</v>
      </c>
      <c r="N46" t="e">
        <f>+UPbcalc:#REF!</f>
        <v>#NAME?</v>
      </c>
      <c r="O46" s="11">
        <v>376.7</v>
      </c>
      <c r="P46">
        <v>16.600000000000001</v>
      </c>
      <c r="Q46" s="11">
        <v>385.8</v>
      </c>
      <c r="R46">
        <v>26.7</v>
      </c>
      <c r="S46">
        <v>440</v>
      </c>
      <c r="T46">
        <v>152</v>
      </c>
      <c r="U46" t="e">
        <f>+UPbcalc:#REF!/1000000</f>
        <v>#NAME?</v>
      </c>
      <c r="V46" t="s">
        <v>25</v>
      </c>
      <c r="W46" s="15">
        <v>10</v>
      </c>
      <c r="Z46" t="s">
        <v>85</v>
      </c>
      <c r="AA46" s="4">
        <v>0.4622</v>
      </c>
      <c r="AB46" s="5">
        <v>4.0999999999999996</v>
      </c>
      <c r="AC46" s="5">
        <v>6.0199999999999997E-2</v>
      </c>
      <c r="AD46" s="5">
        <v>2.27</v>
      </c>
      <c r="AE46" s="6">
        <v>0.15</v>
      </c>
      <c r="AG46">
        <v>16.616700000000002</v>
      </c>
      <c r="AH46">
        <v>2.27</v>
      </c>
      <c r="AI46">
        <v>5.57E-2</v>
      </c>
      <c r="AJ46">
        <v>3.42</v>
      </c>
      <c r="AK46">
        <v>10</v>
      </c>
      <c r="AO46">
        <v>95520</v>
      </c>
      <c r="AP46">
        <v>384899</v>
      </c>
      <c r="AQ46">
        <f t="shared" si="0"/>
        <v>0.24240678749840469</v>
      </c>
      <c r="AU46" s="17">
        <f t="shared" si="1"/>
        <v>2.3587350959046183</v>
      </c>
      <c r="AW46" t="s">
        <v>156</v>
      </c>
      <c r="AX46" t="s">
        <v>162</v>
      </c>
      <c r="AY46" s="13"/>
      <c r="AZ46" s="14" t="s">
        <v>127</v>
      </c>
    </row>
    <row r="47" spans="1:52" x14ac:dyDescent="0.55000000000000004">
      <c r="A47" t="s">
        <v>134</v>
      </c>
      <c r="B47" s="37" t="s">
        <v>186</v>
      </c>
      <c r="C47" s="14" t="s">
        <v>190</v>
      </c>
      <c r="D47" s="14">
        <v>3</v>
      </c>
      <c r="E47" s="15" t="s">
        <v>86</v>
      </c>
      <c r="F47" t="e">
        <f>+UPbcalc:#REF!</f>
        <v>#NAME?</v>
      </c>
      <c r="G47">
        <v>4.8999999999999998E-3</v>
      </c>
      <c r="H47" s="3">
        <v>2.69E-2</v>
      </c>
      <c r="I47">
        <v>3.5499999999999997E-2</v>
      </c>
      <c r="J47" s="3">
        <v>7.2099999999999997E-2</v>
      </c>
      <c r="K47">
        <v>5.2150000000000002E-2</v>
      </c>
      <c r="L47" s="3">
        <v>7.3499999999999996E-2</v>
      </c>
      <c r="M47" t="e">
        <f>+UPbcalc:#REF!</f>
        <v>#NAME?</v>
      </c>
      <c r="N47" t="e">
        <f>+UPbcalc:#REF!</f>
        <v>#NAME?</v>
      </c>
      <c r="O47" s="11">
        <v>31.7</v>
      </c>
      <c r="P47">
        <v>1.7</v>
      </c>
      <c r="Q47" s="11">
        <v>35.4</v>
      </c>
      <c r="R47">
        <v>5</v>
      </c>
      <c r="S47">
        <v>292</v>
      </c>
      <c r="T47">
        <v>336</v>
      </c>
      <c r="U47" t="e">
        <f>+UPbcalc:#REF!/1000000</f>
        <v>#NAME?</v>
      </c>
      <c r="V47" t="s">
        <v>29</v>
      </c>
      <c r="W47" s="15">
        <v>10</v>
      </c>
      <c r="Z47" t="s">
        <v>86</v>
      </c>
      <c r="AA47" s="4">
        <v>3.5499999999999997E-2</v>
      </c>
      <c r="AB47" s="5">
        <v>7.83</v>
      </c>
      <c r="AC47" s="5">
        <v>4.8999999999999998E-3</v>
      </c>
      <c r="AD47" s="5">
        <v>2.69</v>
      </c>
      <c r="AE47" s="6">
        <v>0.15</v>
      </c>
      <c r="AG47">
        <v>202.7587</v>
      </c>
      <c r="AH47">
        <v>2.69</v>
      </c>
      <c r="AI47">
        <v>5.2200000000000003E-2</v>
      </c>
      <c r="AJ47">
        <v>7.35</v>
      </c>
      <c r="AK47">
        <v>10</v>
      </c>
      <c r="AO47">
        <v>8288</v>
      </c>
      <c r="AP47">
        <v>876222</v>
      </c>
      <c r="AQ47">
        <f t="shared" si="0"/>
        <v>9.239167365446407E-3</v>
      </c>
      <c r="AR47" s="14" t="s">
        <v>197</v>
      </c>
      <c r="AU47" s="17">
        <f t="shared" si="1"/>
        <v>10.451977401129941</v>
      </c>
      <c r="AW47" t="s">
        <v>163</v>
      </c>
      <c r="AX47" t="s">
        <v>162</v>
      </c>
      <c r="AY47" s="13"/>
      <c r="AZ47" s="14" t="s">
        <v>127</v>
      </c>
    </row>
    <row r="48" spans="1:52" x14ac:dyDescent="0.55000000000000004">
      <c r="A48" t="s">
        <v>136</v>
      </c>
      <c r="B48" s="7">
        <v>1</v>
      </c>
      <c r="C48" s="14" t="s">
        <v>189</v>
      </c>
      <c r="D48">
        <v>1</v>
      </c>
      <c r="E48" s="15" t="s">
        <v>87</v>
      </c>
      <c r="F48" t="e">
        <f>+UPbcalc:#REF!</f>
        <v>#NAME?</v>
      </c>
      <c r="G48">
        <v>8.8099999999999998E-2</v>
      </c>
      <c r="H48" s="3">
        <v>1.29E-2</v>
      </c>
      <c r="I48">
        <v>0.73699999999999999</v>
      </c>
      <c r="J48" s="3">
        <v>5.3499999999999999E-2</v>
      </c>
      <c r="K48">
        <v>6.0690000000000001E-2</v>
      </c>
      <c r="L48" s="3">
        <v>5.5199999999999999E-2</v>
      </c>
      <c r="M48" t="e">
        <f>+UPbcalc:#REF!</f>
        <v>#NAME?</v>
      </c>
      <c r="N48" t="e">
        <f>+UPbcalc:#REF!</f>
        <v>#NAME?</v>
      </c>
      <c r="O48" s="11">
        <v>544.20000000000005</v>
      </c>
      <c r="P48">
        <v>13.5</v>
      </c>
      <c r="Q48" s="11">
        <v>560.70000000000005</v>
      </c>
      <c r="R48">
        <v>46.1</v>
      </c>
      <c r="S48">
        <v>628</v>
      </c>
      <c r="T48">
        <v>238</v>
      </c>
      <c r="U48" t="e">
        <f>+UPbcalc:#REF!/1000000</f>
        <v>#NAME?</v>
      </c>
      <c r="V48" t="s">
        <v>22</v>
      </c>
      <c r="W48" s="15">
        <v>10</v>
      </c>
      <c r="Z48" t="s">
        <v>87</v>
      </c>
      <c r="AA48" s="4">
        <v>0.73699999999999999</v>
      </c>
      <c r="AB48" s="5">
        <v>5.67</v>
      </c>
      <c r="AC48" s="5">
        <v>8.8099999999999998E-2</v>
      </c>
      <c r="AD48" s="5">
        <v>1.29</v>
      </c>
      <c r="AE48" s="6">
        <v>0.15</v>
      </c>
      <c r="AG48">
        <v>11.353</v>
      </c>
      <c r="AH48">
        <v>1.29</v>
      </c>
      <c r="AI48">
        <v>6.0699999999999997E-2</v>
      </c>
      <c r="AJ48">
        <v>5.52</v>
      </c>
      <c r="AK48">
        <v>10</v>
      </c>
      <c r="AO48">
        <v>89442</v>
      </c>
      <c r="AP48">
        <v>146115</v>
      </c>
      <c r="AQ48">
        <f t="shared" si="0"/>
        <v>0.59792118955520923</v>
      </c>
      <c r="AR48" t="s">
        <v>196</v>
      </c>
      <c r="AU48" s="17">
        <f t="shared" si="1"/>
        <v>2.9427501337613737</v>
      </c>
      <c r="AY48" s="13"/>
      <c r="AZ48" s="14"/>
    </row>
    <row r="49" spans="1:52" x14ac:dyDescent="0.55000000000000004">
      <c r="A49" t="s">
        <v>139</v>
      </c>
      <c r="B49" s="37" t="s">
        <v>182</v>
      </c>
      <c r="C49" s="14" t="s">
        <v>190</v>
      </c>
      <c r="D49" s="14">
        <v>3</v>
      </c>
      <c r="E49" s="15" t="s">
        <v>88</v>
      </c>
      <c r="F49" t="e">
        <f>+UPbcalc:#REF!</f>
        <v>#NAME?</v>
      </c>
      <c r="G49">
        <v>4.7999999999999996E-3</v>
      </c>
      <c r="H49" s="3">
        <v>2.8199999999999999E-2</v>
      </c>
      <c r="I49">
        <v>2.7900000000000001E-2</v>
      </c>
      <c r="J49" s="3">
        <v>0.14929999999999999</v>
      </c>
      <c r="K49">
        <v>4.1939999999999998E-2</v>
      </c>
      <c r="L49" s="3">
        <v>0.15840000000000001</v>
      </c>
      <c r="M49" t="e">
        <f>+UPbcalc:#REF!</f>
        <v>#NAME?</v>
      </c>
      <c r="N49" t="e">
        <f>+UPbcalc:#REF!</f>
        <v>#NAME?</v>
      </c>
      <c r="O49" s="11">
        <v>31.1</v>
      </c>
      <c r="P49">
        <v>1.7</v>
      </c>
      <c r="Q49" s="11">
        <v>28</v>
      </c>
      <c r="R49">
        <v>8.1999999999999993</v>
      </c>
      <c r="S49">
        <v>0</v>
      </c>
      <c r="T49">
        <v>126</v>
      </c>
      <c r="U49" t="e">
        <f>+UPbcalc:#REF!/1000000</f>
        <v>#NAME?</v>
      </c>
      <c r="V49" t="s">
        <v>25</v>
      </c>
      <c r="W49" s="15">
        <v>10</v>
      </c>
      <c r="Z49" t="s">
        <v>88</v>
      </c>
      <c r="AA49" s="4">
        <v>2.7900000000000001E-2</v>
      </c>
      <c r="AB49" s="5">
        <v>16.079999999999998</v>
      </c>
      <c r="AC49" s="5">
        <v>4.7999999999999996E-3</v>
      </c>
      <c r="AD49" s="5">
        <v>2.82</v>
      </c>
      <c r="AE49" s="6">
        <v>0.15</v>
      </c>
      <c r="AG49">
        <v>207.0087</v>
      </c>
      <c r="AH49">
        <v>2.82</v>
      </c>
      <c r="AI49">
        <v>4.19E-2</v>
      </c>
      <c r="AJ49">
        <v>15.84</v>
      </c>
      <c r="AK49">
        <v>10</v>
      </c>
      <c r="AO49">
        <v>2206</v>
      </c>
      <c r="AP49">
        <v>522341</v>
      </c>
      <c r="AQ49">
        <f t="shared" si="0"/>
        <v>4.1252344606703441E-3</v>
      </c>
      <c r="AR49" t="s">
        <v>197</v>
      </c>
      <c r="AU49" s="17">
        <f t="shared" si="1"/>
        <v>-11.071428571428577</v>
      </c>
      <c r="AY49" s="13"/>
      <c r="AZ49" s="14"/>
    </row>
    <row r="50" spans="1:52" x14ac:dyDescent="0.55000000000000004">
      <c r="A50" t="s">
        <v>136</v>
      </c>
      <c r="B50" s="7">
        <v>1</v>
      </c>
      <c r="C50" s="14" t="s">
        <v>189</v>
      </c>
      <c r="D50">
        <v>1</v>
      </c>
      <c r="E50" s="15" t="s">
        <v>89</v>
      </c>
      <c r="F50" t="e">
        <f>+UPbcalc:#REF!</f>
        <v>#NAME?</v>
      </c>
      <c r="G50">
        <v>9.1999999999999998E-2</v>
      </c>
      <c r="H50" s="3">
        <v>8.9999999999999993E-3</v>
      </c>
      <c r="I50">
        <v>0.74829999999999997</v>
      </c>
      <c r="J50" s="3">
        <v>1.8599999999999998E-2</v>
      </c>
      <c r="K50">
        <v>5.901E-2</v>
      </c>
      <c r="L50" s="3">
        <v>1.95E-2</v>
      </c>
      <c r="M50" t="e">
        <f>+UPbcalc:#REF!</f>
        <v>#NAME?</v>
      </c>
      <c r="N50" t="e">
        <f>+UPbcalc:#REF!</f>
        <v>#NAME?</v>
      </c>
      <c r="O50" s="11">
        <v>567.20000000000005</v>
      </c>
      <c r="P50">
        <v>9.8000000000000007</v>
      </c>
      <c r="Q50" s="11">
        <v>567.20000000000005</v>
      </c>
      <c r="R50">
        <v>16.2</v>
      </c>
      <c r="S50">
        <v>566</v>
      </c>
      <c r="T50">
        <v>84</v>
      </c>
      <c r="U50" t="e">
        <f>+UPbcalc:#REF!/1000000</f>
        <v>#NAME?</v>
      </c>
      <c r="V50" t="s">
        <v>27</v>
      </c>
      <c r="W50" s="15">
        <v>10</v>
      </c>
      <c r="Z50" t="s">
        <v>89</v>
      </c>
      <c r="AA50" s="4">
        <v>0.74829999999999997</v>
      </c>
      <c r="AB50" s="5">
        <v>2.14</v>
      </c>
      <c r="AC50" s="5">
        <v>9.1999999999999998E-2</v>
      </c>
      <c r="AD50" s="5">
        <v>0.9</v>
      </c>
      <c r="AE50" s="6">
        <v>0.15</v>
      </c>
      <c r="AG50">
        <v>10.873100000000001</v>
      </c>
      <c r="AH50">
        <v>0.9</v>
      </c>
      <c r="AI50">
        <v>5.8999999999999997E-2</v>
      </c>
      <c r="AJ50">
        <v>1.95</v>
      </c>
      <c r="AK50">
        <v>10</v>
      </c>
      <c r="AO50">
        <v>962115</v>
      </c>
      <c r="AP50">
        <v>1142839</v>
      </c>
      <c r="AQ50">
        <f t="shared" si="0"/>
        <v>0.82231682877349599</v>
      </c>
      <c r="AR50" t="s">
        <v>196</v>
      </c>
      <c r="AU50" s="17">
        <f t="shared" si="1"/>
        <v>0</v>
      </c>
      <c r="AY50" s="13"/>
      <c r="AZ50" s="14"/>
    </row>
    <row r="51" spans="1:52" x14ac:dyDescent="0.55000000000000004">
      <c r="A51" t="s">
        <v>135</v>
      </c>
      <c r="B51" s="7">
        <v>3</v>
      </c>
      <c r="C51" s="14" t="s">
        <v>190</v>
      </c>
      <c r="D51">
        <v>3</v>
      </c>
      <c r="E51" s="15" t="s">
        <v>90</v>
      </c>
      <c r="F51" t="e">
        <f>+UPbcalc:#REF!</f>
        <v>#NAME?</v>
      </c>
      <c r="G51">
        <v>4.8999999999999998E-3</v>
      </c>
      <c r="H51" s="3">
        <v>8.8999999999999999E-3</v>
      </c>
      <c r="I51">
        <v>2.98E-2</v>
      </c>
      <c r="J51" s="3">
        <v>4.7600000000000003E-2</v>
      </c>
      <c r="K51">
        <v>4.3630000000000002E-2</v>
      </c>
      <c r="L51" s="3">
        <v>4.7199999999999999E-2</v>
      </c>
      <c r="M51" t="e">
        <f>+UPbcalc:#REF!</f>
        <v>#NAME?</v>
      </c>
      <c r="N51" t="e">
        <f>+UPbcalc:#REF!</f>
        <v>#NAME?</v>
      </c>
      <c r="O51" s="11">
        <v>31.8</v>
      </c>
      <c r="P51">
        <v>0.6</v>
      </c>
      <c r="Q51" s="11">
        <v>29.8</v>
      </c>
      <c r="R51">
        <v>2.8</v>
      </c>
      <c r="S51">
        <v>0</v>
      </c>
      <c r="T51">
        <v>0</v>
      </c>
      <c r="U51" t="e">
        <f>+UPbcalc:#REF!/1000000</f>
        <v>#NAME?</v>
      </c>
      <c r="V51" t="s">
        <v>29</v>
      </c>
      <c r="W51" s="15">
        <v>10</v>
      </c>
      <c r="Z51" t="s">
        <v>90</v>
      </c>
      <c r="AA51" s="4">
        <v>2.98E-2</v>
      </c>
      <c r="AB51" s="5">
        <v>4.8</v>
      </c>
      <c r="AC51" s="5">
        <v>4.8999999999999998E-3</v>
      </c>
      <c r="AD51" s="5">
        <v>0.89</v>
      </c>
      <c r="AE51" s="6">
        <v>0.15</v>
      </c>
      <c r="AG51">
        <v>202.0804</v>
      </c>
      <c r="AH51">
        <v>0.89</v>
      </c>
      <c r="AI51">
        <v>4.36E-2</v>
      </c>
      <c r="AJ51">
        <v>4.72</v>
      </c>
      <c r="AK51">
        <v>10</v>
      </c>
      <c r="AO51">
        <v>7238</v>
      </c>
      <c r="AP51">
        <v>3842181</v>
      </c>
      <c r="AQ51">
        <f t="shared" si="0"/>
        <v>1.840085503144971E-3</v>
      </c>
      <c r="AR51" t="s">
        <v>197</v>
      </c>
      <c r="AU51" s="17">
        <f t="shared" si="1"/>
        <v>-6.7114093959731447</v>
      </c>
      <c r="AY51" s="13"/>
      <c r="AZ51" s="14"/>
    </row>
    <row r="52" spans="1:52" x14ac:dyDescent="0.55000000000000004">
      <c r="A52" t="s">
        <v>143</v>
      </c>
      <c r="B52" s="7">
        <v>1.1000000000000001</v>
      </c>
      <c r="C52" t="s">
        <v>204</v>
      </c>
      <c r="D52">
        <v>1</v>
      </c>
      <c r="E52" s="15" t="s">
        <v>91</v>
      </c>
      <c r="F52" t="e">
        <f>+UPbcalc:#REF!</f>
        <v>#NAME?</v>
      </c>
      <c r="G52">
        <v>8.4400000000000003E-2</v>
      </c>
      <c r="H52" s="3">
        <v>2.3E-2</v>
      </c>
      <c r="I52">
        <v>0.68179999999999996</v>
      </c>
      <c r="J52" s="3">
        <v>0.1203</v>
      </c>
      <c r="K52">
        <v>5.8599999999999999E-2</v>
      </c>
      <c r="L52" s="3">
        <v>0.1205</v>
      </c>
      <c r="M52" t="e">
        <f>+UPbcalc:#REF!</f>
        <v>#NAME?</v>
      </c>
      <c r="N52" t="e">
        <f>+UPbcalc:#REF!</f>
        <v>#NAME?</v>
      </c>
      <c r="O52" s="11">
        <v>522.20000000000005</v>
      </c>
      <c r="P52">
        <v>23.1</v>
      </c>
      <c r="Q52" s="11">
        <v>527.9</v>
      </c>
      <c r="R52">
        <v>99.1</v>
      </c>
      <c r="S52">
        <v>552</v>
      </c>
      <c r="T52">
        <v>530</v>
      </c>
      <c r="U52" t="e">
        <f>+UPbcalc:#REF!/1000000</f>
        <v>#NAME?</v>
      </c>
      <c r="V52" t="s">
        <v>31</v>
      </c>
      <c r="W52" s="15">
        <v>10</v>
      </c>
      <c r="Z52" t="s">
        <v>91</v>
      </c>
      <c r="AA52" s="4">
        <v>0.68179999999999996</v>
      </c>
      <c r="AB52" s="5">
        <v>12.26</v>
      </c>
      <c r="AC52" s="5">
        <v>8.4400000000000003E-2</v>
      </c>
      <c r="AD52" s="5">
        <v>2.2999999999999998</v>
      </c>
      <c r="AE52" s="6">
        <v>0.15</v>
      </c>
      <c r="AG52">
        <v>11.851800000000001</v>
      </c>
      <c r="AH52">
        <v>2.2999999999999998</v>
      </c>
      <c r="AI52">
        <v>5.8599999999999999E-2</v>
      </c>
      <c r="AJ52">
        <v>12.05</v>
      </c>
      <c r="AK52">
        <v>10</v>
      </c>
      <c r="AO52">
        <v>19593</v>
      </c>
      <c r="AP52">
        <v>41386</v>
      </c>
      <c r="AQ52">
        <f t="shared" si="0"/>
        <v>0.4624286467706068</v>
      </c>
      <c r="AR52" t="s">
        <v>196</v>
      </c>
      <c r="AU52" s="17">
        <f t="shared" si="1"/>
        <v>1.079749952642528</v>
      </c>
      <c r="AY52" s="13"/>
      <c r="AZ52" s="14"/>
    </row>
    <row r="53" spans="1:52" x14ac:dyDescent="0.55000000000000004">
      <c r="A53" t="s">
        <v>139</v>
      </c>
      <c r="B53" s="37" t="s">
        <v>182</v>
      </c>
      <c r="C53" s="14" t="s">
        <v>190</v>
      </c>
      <c r="D53" s="14">
        <v>3</v>
      </c>
      <c r="E53" s="15" t="s">
        <v>92</v>
      </c>
      <c r="F53" t="e">
        <f>+UPbcalc:#REF!</f>
        <v>#NAME?</v>
      </c>
      <c r="G53">
        <v>4.5999999999999999E-3</v>
      </c>
      <c r="H53" s="3">
        <v>4.7300000000000002E-2</v>
      </c>
      <c r="I53">
        <v>4.2200000000000001E-2</v>
      </c>
      <c r="J53" s="3">
        <v>0.17430000000000001</v>
      </c>
      <c r="K53">
        <v>6.6360000000000002E-2</v>
      </c>
      <c r="L53" s="3">
        <v>0.2114</v>
      </c>
      <c r="M53" t="e">
        <f>+UPbcalc:#REF!</f>
        <v>#NAME?</v>
      </c>
      <c r="N53" t="e">
        <f>+UPbcalc:#REF!</f>
        <v>#NAME?</v>
      </c>
      <c r="O53" s="11">
        <v>29.6</v>
      </c>
      <c r="P53">
        <v>2.8</v>
      </c>
      <c r="Q53" s="11">
        <v>41.9</v>
      </c>
      <c r="R53">
        <v>14.3</v>
      </c>
      <c r="S53">
        <v>816</v>
      </c>
      <c r="T53">
        <v>906</v>
      </c>
      <c r="U53" t="e">
        <f>+UPbcalc:#REF!/1000000</f>
        <v>#NAME?</v>
      </c>
      <c r="V53" t="s">
        <v>22</v>
      </c>
      <c r="W53" s="15">
        <v>5</v>
      </c>
      <c r="Z53" t="s">
        <v>92</v>
      </c>
      <c r="AA53" s="4">
        <v>4.2200000000000001E-2</v>
      </c>
      <c r="AB53" s="5">
        <v>21.66</v>
      </c>
      <c r="AC53" s="5">
        <v>4.5999999999999999E-3</v>
      </c>
      <c r="AD53" s="5">
        <v>4.7300000000000004</v>
      </c>
      <c r="AE53" s="6">
        <v>0.15</v>
      </c>
      <c r="AG53">
        <v>216.91839999999999</v>
      </c>
      <c r="AH53">
        <v>4.7300000000000004</v>
      </c>
      <c r="AI53">
        <v>6.6400000000000001E-2</v>
      </c>
      <c r="AJ53">
        <v>21.14</v>
      </c>
      <c r="AK53">
        <v>5</v>
      </c>
      <c r="AO53">
        <v>2162</v>
      </c>
      <c r="AP53">
        <v>380512</v>
      </c>
      <c r="AQ53">
        <f t="shared" si="0"/>
        <v>5.5498925796922871E-3</v>
      </c>
      <c r="AR53" t="s">
        <v>197</v>
      </c>
      <c r="AU53" s="17">
        <f t="shared" si="1"/>
        <v>29.355608591885442</v>
      </c>
      <c r="AY53" s="13"/>
      <c r="AZ53" s="14"/>
    </row>
    <row r="54" spans="1:52" x14ac:dyDescent="0.55000000000000004">
      <c r="A54" t="s">
        <v>144</v>
      </c>
      <c r="B54" s="37" t="s">
        <v>186</v>
      </c>
      <c r="C54" s="14" t="s">
        <v>190</v>
      </c>
      <c r="D54" s="14">
        <v>3</v>
      </c>
      <c r="E54" s="15" t="s">
        <v>93</v>
      </c>
      <c r="F54" t="e">
        <f>+UPbcalc:#REF!</f>
        <v>#NAME?</v>
      </c>
      <c r="G54">
        <v>4.8999999999999998E-3</v>
      </c>
      <c r="H54" s="3">
        <v>1.8499999999999999E-2</v>
      </c>
      <c r="I54">
        <v>3.3099999999999997E-2</v>
      </c>
      <c r="J54" s="3">
        <v>6.7199999999999996E-2</v>
      </c>
      <c r="K54">
        <v>4.9509999999999998E-2</v>
      </c>
      <c r="L54" s="3">
        <v>7.2599999999999998E-2</v>
      </c>
      <c r="M54" t="e">
        <f>+UPbcalc:#REF!</f>
        <v>#NAME?</v>
      </c>
      <c r="N54" t="e">
        <f>+UPbcalc:#REF!</f>
        <v>#NAME?</v>
      </c>
      <c r="O54" s="11">
        <v>31.2</v>
      </c>
      <c r="P54">
        <v>1.2</v>
      </c>
      <c r="Q54" s="11">
        <v>33.1</v>
      </c>
      <c r="R54">
        <v>4.4000000000000004</v>
      </c>
      <c r="S54">
        <v>170</v>
      </c>
      <c r="T54">
        <v>332</v>
      </c>
      <c r="U54" t="e">
        <f>+UPbcalc:#REF!/1000000</f>
        <v>#NAME?</v>
      </c>
      <c r="V54" t="s">
        <v>24</v>
      </c>
      <c r="W54" s="15">
        <v>10</v>
      </c>
      <c r="Z54" t="s">
        <v>93</v>
      </c>
      <c r="AA54" s="4">
        <v>3.3099999999999997E-2</v>
      </c>
      <c r="AB54" s="5">
        <v>7.48</v>
      </c>
      <c r="AC54" s="5">
        <v>4.8999999999999998E-3</v>
      </c>
      <c r="AD54" s="5">
        <v>1.85</v>
      </c>
      <c r="AE54" s="6">
        <v>0.15</v>
      </c>
      <c r="AG54">
        <v>206.0624</v>
      </c>
      <c r="AH54">
        <v>1.85</v>
      </c>
      <c r="AI54">
        <v>4.9500000000000002E-2</v>
      </c>
      <c r="AJ54">
        <v>7.26</v>
      </c>
      <c r="AK54">
        <v>10</v>
      </c>
      <c r="AO54">
        <v>2307</v>
      </c>
      <c r="AP54">
        <v>1891142</v>
      </c>
      <c r="AQ54">
        <f t="shared" si="0"/>
        <v>1.1915731256127876E-3</v>
      </c>
      <c r="AR54" t="s">
        <v>197</v>
      </c>
      <c r="AU54" s="17">
        <f t="shared" si="1"/>
        <v>5.7401812688821829</v>
      </c>
      <c r="AY54" s="13"/>
      <c r="AZ54" s="14"/>
    </row>
    <row r="55" spans="1:52" x14ac:dyDescent="0.55000000000000004">
      <c r="A55" t="s">
        <v>145</v>
      </c>
      <c r="B55" s="37" t="s">
        <v>186</v>
      </c>
      <c r="C55" s="14" t="s">
        <v>190</v>
      </c>
      <c r="D55" s="14">
        <v>3</v>
      </c>
      <c r="E55" s="15" t="s">
        <v>94</v>
      </c>
      <c r="F55" t="e">
        <f>+UPbcalc:#REF!</f>
        <v>#NAME?</v>
      </c>
      <c r="G55">
        <v>4.7999999999999996E-3</v>
      </c>
      <c r="H55" s="3">
        <v>8.5000000000000006E-3</v>
      </c>
      <c r="I55">
        <v>3.3300000000000003E-2</v>
      </c>
      <c r="J55" s="3">
        <v>3.1E-2</v>
      </c>
      <c r="K55">
        <v>5.0200000000000002E-2</v>
      </c>
      <c r="L55" s="3">
        <v>2.8799999999999999E-2</v>
      </c>
      <c r="M55" t="e">
        <f>+UPbcalc:#REF!</f>
        <v>#NAME?</v>
      </c>
      <c r="N55" t="e">
        <f>+UPbcalc:#REF!</f>
        <v>#NAME?</v>
      </c>
      <c r="O55" s="11">
        <v>30.9</v>
      </c>
      <c r="P55">
        <v>0.5</v>
      </c>
      <c r="Q55" s="11">
        <v>33.200000000000003</v>
      </c>
      <c r="R55">
        <v>2</v>
      </c>
      <c r="S55">
        <v>204</v>
      </c>
      <c r="T55">
        <v>134</v>
      </c>
      <c r="U55" t="e">
        <f>+UPbcalc:#REF!/1000000</f>
        <v>#NAME?</v>
      </c>
      <c r="V55" t="s">
        <v>25</v>
      </c>
      <c r="W55" s="15">
        <v>10</v>
      </c>
      <c r="Z55" t="s">
        <v>94</v>
      </c>
      <c r="AA55" s="4">
        <v>3.3300000000000003E-2</v>
      </c>
      <c r="AB55" s="5">
        <v>3</v>
      </c>
      <c r="AC55" s="5">
        <v>4.7999999999999996E-3</v>
      </c>
      <c r="AD55" s="5">
        <v>0.85</v>
      </c>
      <c r="AE55" s="6">
        <v>0.15</v>
      </c>
      <c r="AG55">
        <v>207.9342</v>
      </c>
      <c r="AH55">
        <v>0.85</v>
      </c>
      <c r="AI55">
        <v>5.0200000000000002E-2</v>
      </c>
      <c r="AJ55">
        <v>2.88</v>
      </c>
      <c r="AK55">
        <v>10</v>
      </c>
      <c r="AO55">
        <v>10577</v>
      </c>
      <c r="AP55">
        <v>7028671</v>
      </c>
      <c r="AQ55">
        <f t="shared" si="0"/>
        <v>1.4698957500658852E-3</v>
      </c>
      <c r="AR55" t="s">
        <v>197</v>
      </c>
      <c r="AU55" s="17">
        <f t="shared" si="1"/>
        <v>6.927710843373502</v>
      </c>
      <c r="AY55" s="13"/>
      <c r="AZ55" s="14"/>
    </row>
    <row r="56" spans="1:52" x14ac:dyDescent="0.55000000000000004">
      <c r="A56" t="s">
        <v>135</v>
      </c>
      <c r="B56" s="37" t="s">
        <v>186</v>
      </c>
      <c r="C56" s="14" t="s">
        <v>190</v>
      </c>
      <c r="D56" s="14">
        <v>3</v>
      </c>
      <c r="E56" s="15" t="s">
        <v>95</v>
      </c>
      <c r="F56" t="e">
        <f>+UPbcalc:#REF!</f>
        <v>#NAME?</v>
      </c>
      <c r="G56">
        <v>4.5999999999999999E-3</v>
      </c>
      <c r="H56" s="3">
        <v>1.41E-2</v>
      </c>
      <c r="I56">
        <v>3.1800000000000002E-2</v>
      </c>
      <c r="J56" s="3">
        <v>5.33E-2</v>
      </c>
      <c r="K56">
        <v>4.9739999999999999E-2</v>
      </c>
      <c r="L56" s="3">
        <v>5.2999999999999999E-2</v>
      </c>
      <c r="M56" t="e">
        <f>+UPbcalc:#REF!</f>
        <v>#NAME?</v>
      </c>
      <c r="N56" t="e">
        <f>+UPbcalc:#REF!</f>
        <v>#NAME?</v>
      </c>
      <c r="O56" s="11">
        <v>29.9</v>
      </c>
      <c r="P56">
        <v>0.8</v>
      </c>
      <c r="Q56" s="11">
        <v>31.8</v>
      </c>
      <c r="R56">
        <v>3.3</v>
      </c>
      <c r="S56">
        <v>182</v>
      </c>
      <c r="T56">
        <v>246</v>
      </c>
      <c r="U56" t="e">
        <f>+UPbcalc:#REF!/1000000</f>
        <v>#NAME?</v>
      </c>
      <c r="V56" t="s">
        <v>27</v>
      </c>
      <c r="W56" s="15">
        <v>10</v>
      </c>
      <c r="Z56" t="s">
        <v>95</v>
      </c>
      <c r="AA56" s="4">
        <v>3.1800000000000002E-2</v>
      </c>
      <c r="AB56" s="5">
        <v>5.48</v>
      </c>
      <c r="AC56" s="5">
        <v>4.5999999999999999E-3</v>
      </c>
      <c r="AD56" s="5">
        <v>1.41</v>
      </c>
      <c r="AE56" s="6">
        <v>0.15</v>
      </c>
      <c r="AG56">
        <v>215.42250000000001</v>
      </c>
      <c r="AH56">
        <v>1.41</v>
      </c>
      <c r="AI56">
        <v>4.9700000000000001E-2</v>
      </c>
      <c r="AJ56">
        <v>5.3</v>
      </c>
      <c r="AK56">
        <v>10</v>
      </c>
      <c r="AO56">
        <v>11093</v>
      </c>
      <c r="AP56">
        <v>2811519</v>
      </c>
      <c r="AQ56">
        <f t="shared" si="0"/>
        <v>3.8539425399681348E-3</v>
      </c>
      <c r="AR56" t="s">
        <v>197</v>
      </c>
      <c r="AU56" s="17">
        <f t="shared" si="1"/>
        <v>5.9748427672956073</v>
      </c>
      <c r="AY56" s="13"/>
      <c r="AZ56" s="14"/>
    </row>
    <row r="57" spans="1:52" x14ac:dyDescent="0.55000000000000004">
      <c r="A57" t="s">
        <v>134</v>
      </c>
      <c r="B57" s="37" t="s">
        <v>182</v>
      </c>
      <c r="C57" s="14" t="s">
        <v>190</v>
      </c>
      <c r="D57" s="14">
        <v>3</v>
      </c>
      <c r="E57" s="15" t="s">
        <v>96</v>
      </c>
      <c r="F57" t="e">
        <f>+UPbcalc:#REF!</f>
        <v>#NAME?</v>
      </c>
      <c r="G57">
        <v>2.06E-2</v>
      </c>
      <c r="H57" s="3">
        <v>2.29E-2</v>
      </c>
      <c r="I57">
        <v>0.17860000000000001</v>
      </c>
      <c r="J57" s="3">
        <v>6.8199999999999997E-2</v>
      </c>
      <c r="K57">
        <v>6.275E-2</v>
      </c>
      <c r="L57" s="3">
        <v>5.8299999999999998E-2</v>
      </c>
      <c r="M57" t="e">
        <f>+UPbcalc:#REF!</f>
        <v>#NAME?</v>
      </c>
      <c r="N57" t="e">
        <f>+UPbcalc:#REF!</f>
        <v>#NAME?</v>
      </c>
      <c r="O57" s="11">
        <v>131.69999999999999</v>
      </c>
      <c r="P57">
        <v>6</v>
      </c>
      <c r="Q57" s="11">
        <v>166.8</v>
      </c>
      <c r="R57">
        <v>21</v>
      </c>
      <c r="S57">
        <v>698</v>
      </c>
      <c r="T57">
        <v>248</v>
      </c>
      <c r="U57" t="e">
        <f>+UPbcalc:#REF!/1000000</f>
        <v>#NAME?</v>
      </c>
      <c r="V57" t="s">
        <v>22</v>
      </c>
      <c r="W57" s="15">
        <v>8</v>
      </c>
      <c r="Z57" t="s">
        <v>96</v>
      </c>
      <c r="AA57" s="4">
        <v>0.17860000000000001</v>
      </c>
      <c r="AB57" s="5">
        <v>6.26</v>
      </c>
      <c r="AC57" s="5">
        <v>2.06E-2</v>
      </c>
      <c r="AD57" s="5">
        <v>2.29</v>
      </c>
      <c r="AE57" s="6">
        <v>0.15</v>
      </c>
      <c r="AG57">
        <v>48.454300000000003</v>
      </c>
      <c r="AH57">
        <v>2.29</v>
      </c>
      <c r="AI57">
        <v>6.2799999999999995E-2</v>
      </c>
      <c r="AJ57">
        <v>5.83</v>
      </c>
      <c r="AK57">
        <v>8</v>
      </c>
      <c r="AO57">
        <v>983</v>
      </c>
      <c r="AP57">
        <v>322228</v>
      </c>
      <c r="AQ57">
        <f t="shared" ref="AQ57:AQ62" si="2">(AO57/AP57)*$AQ$2</f>
        <v>2.979802547970391E-3</v>
      </c>
      <c r="AR57" t="s">
        <v>197</v>
      </c>
      <c r="AU57" s="17">
        <f t="shared" si="1"/>
        <v>21.043165467625911</v>
      </c>
      <c r="AY57" s="13"/>
      <c r="AZ57" s="14" t="s">
        <v>127</v>
      </c>
    </row>
    <row r="58" spans="1:52" x14ac:dyDescent="0.55000000000000004">
      <c r="A58" t="s">
        <v>139</v>
      </c>
      <c r="B58" s="37" t="s">
        <v>182</v>
      </c>
      <c r="C58" s="14" t="s">
        <v>190</v>
      </c>
      <c r="D58" s="14">
        <v>3</v>
      </c>
      <c r="E58" s="15" t="s">
        <v>97</v>
      </c>
      <c r="F58" t="e">
        <f>+UPbcalc:#REF!</f>
        <v>#NAME?</v>
      </c>
      <c r="G58">
        <v>1.83E-2</v>
      </c>
      <c r="H58" s="3">
        <v>2.4799999999999999E-2</v>
      </c>
      <c r="I58">
        <v>0.13769999999999999</v>
      </c>
      <c r="J58" s="3">
        <v>7.9299999999999995E-2</v>
      </c>
      <c r="K58">
        <v>5.4719999999999998E-2</v>
      </c>
      <c r="L58" s="3">
        <v>7.0099999999999996E-2</v>
      </c>
      <c r="M58" t="e">
        <f>+UPbcalc:#REF!</f>
        <v>#NAME?</v>
      </c>
      <c r="N58" t="e">
        <f>+UPbcalc:#REF!</f>
        <v>#NAME?</v>
      </c>
      <c r="O58" s="11">
        <v>116.6</v>
      </c>
      <c r="P58">
        <v>5.7</v>
      </c>
      <c r="Q58" s="11">
        <v>131</v>
      </c>
      <c r="R58">
        <v>19.5</v>
      </c>
      <c r="S58">
        <v>400</v>
      </c>
      <c r="T58">
        <v>316</v>
      </c>
      <c r="U58" t="e">
        <f>+UPbcalc:#REF!/1000000</f>
        <v>#NAME?</v>
      </c>
      <c r="V58" t="s">
        <v>25</v>
      </c>
      <c r="W58" s="15">
        <v>10</v>
      </c>
      <c r="Z58" t="s">
        <v>97</v>
      </c>
      <c r="AA58" s="4">
        <v>0.13769999999999999</v>
      </c>
      <c r="AB58" s="5">
        <v>7.43</v>
      </c>
      <c r="AC58" s="5">
        <v>1.83E-2</v>
      </c>
      <c r="AD58" s="5">
        <v>2.48</v>
      </c>
      <c r="AE58" s="6">
        <v>0.15</v>
      </c>
      <c r="AG58">
        <v>54.788600000000002</v>
      </c>
      <c r="AH58">
        <v>2.48</v>
      </c>
      <c r="AI58">
        <v>5.4699999999999999E-2</v>
      </c>
      <c r="AJ58">
        <v>7.01</v>
      </c>
      <c r="AK58">
        <v>10</v>
      </c>
      <c r="AO58">
        <v>2127</v>
      </c>
      <c r="AP58">
        <v>470914</v>
      </c>
      <c r="AQ58">
        <f t="shared" si="2"/>
        <v>4.4118743273569416E-3</v>
      </c>
      <c r="AR58" t="s">
        <v>197</v>
      </c>
      <c r="AU58" s="17">
        <f t="shared" si="1"/>
        <v>10.99236641221375</v>
      </c>
      <c r="AW58" s="16" t="s">
        <v>167</v>
      </c>
      <c r="AZ58" s="14" t="s">
        <v>127</v>
      </c>
    </row>
    <row r="59" spans="1:52" x14ac:dyDescent="0.55000000000000004">
      <c r="A59" t="s">
        <v>139</v>
      </c>
      <c r="B59" s="37" t="s">
        <v>182</v>
      </c>
      <c r="C59" s="14" t="s">
        <v>190</v>
      </c>
      <c r="D59" s="14">
        <v>3</v>
      </c>
      <c r="E59" s="15" t="s">
        <v>98</v>
      </c>
      <c r="F59" t="e">
        <f>+UPbcalc:#REF!</f>
        <v>#NAME?</v>
      </c>
      <c r="G59">
        <v>2.1299999999999999E-2</v>
      </c>
      <c r="H59" s="3">
        <v>2.1299999999999999E-2</v>
      </c>
      <c r="I59">
        <v>0.16400000000000001</v>
      </c>
      <c r="J59" s="3">
        <v>4.7500000000000001E-2</v>
      </c>
      <c r="K59">
        <v>5.5960000000000003E-2</v>
      </c>
      <c r="L59" s="3">
        <v>5.4800000000000001E-2</v>
      </c>
      <c r="M59" t="e">
        <f>+UPbcalc:#REF!</f>
        <v>#NAME?</v>
      </c>
      <c r="N59" t="e">
        <f>+UPbcalc:#REF!</f>
        <v>#NAME?</v>
      </c>
      <c r="O59" s="11">
        <v>135.6</v>
      </c>
      <c r="P59">
        <v>5.7</v>
      </c>
      <c r="Q59" s="11">
        <v>154.19999999999999</v>
      </c>
      <c r="R59">
        <v>13.6</v>
      </c>
      <c r="S59">
        <v>450</v>
      </c>
      <c r="T59">
        <v>244</v>
      </c>
      <c r="U59" t="e">
        <f>+UPbcalc:#REF!/1000000</f>
        <v>#NAME?</v>
      </c>
      <c r="V59" t="s">
        <v>27</v>
      </c>
      <c r="W59" s="15">
        <v>8</v>
      </c>
      <c r="Z59" t="s">
        <v>98</v>
      </c>
      <c r="AA59" s="4">
        <v>0.16400000000000001</v>
      </c>
      <c r="AB59" s="5">
        <v>5.88</v>
      </c>
      <c r="AC59" s="5">
        <v>2.1299999999999999E-2</v>
      </c>
      <c r="AD59" s="5">
        <v>2.13</v>
      </c>
      <c r="AE59" s="6">
        <v>0.15</v>
      </c>
      <c r="AG59">
        <v>47.047699999999999</v>
      </c>
      <c r="AH59">
        <v>2.13</v>
      </c>
      <c r="AI59">
        <v>5.6000000000000001E-2</v>
      </c>
      <c r="AJ59">
        <v>5.48</v>
      </c>
      <c r="AK59">
        <v>8</v>
      </c>
      <c r="AO59">
        <v>1983</v>
      </c>
      <c r="AP59">
        <v>552055</v>
      </c>
      <c r="AQ59">
        <f t="shared" si="2"/>
        <v>3.5086303166409968E-3</v>
      </c>
      <c r="AR59" t="s">
        <v>197</v>
      </c>
      <c r="AU59" s="17">
        <f t="shared" si="1"/>
        <v>12.062256809338523</v>
      </c>
      <c r="AW59" s="16" t="s">
        <v>167</v>
      </c>
      <c r="AZ59" s="14" t="s">
        <v>127</v>
      </c>
    </row>
    <row r="60" spans="1:52" x14ac:dyDescent="0.55000000000000004">
      <c r="A60" t="s">
        <v>136</v>
      </c>
      <c r="B60" s="7">
        <v>1</v>
      </c>
      <c r="C60" s="14" t="s">
        <v>189</v>
      </c>
      <c r="D60">
        <v>1</v>
      </c>
      <c r="E60" s="15" t="s">
        <v>99</v>
      </c>
      <c r="F60" t="e">
        <f>+UPbcalc:#REF!</f>
        <v>#NAME?</v>
      </c>
      <c r="G60">
        <v>8.5800000000000001E-2</v>
      </c>
      <c r="H60" s="3">
        <v>1.5599999999999999E-2</v>
      </c>
      <c r="I60">
        <v>0.6885</v>
      </c>
      <c r="J60" s="3">
        <v>5.91E-2</v>
      </c>
      <c r="K60">
        <v>5.8220000000000001E-2</v>
      </c>
      <c r="L60" s="3">
        <v>4.99E-2</v>
      </c>
      <c r="M60" t="e">
        <f>+UPbcalc:#REF!</f>
        <v>#NAME?</v>
      </c>
      <c r="N60" t="e">
        <f>+UPbcalc:#REF!</f>
        <v>#NAME?</v>
      </c>
      <c r="O60" s="11">
        <v>530.5</v>
      </c>
      <c r="P60">
        <v>15.9</v>
      </c>
      <c r="Q60" s="11">
        <v>531.9</v>
      </c>
      <c r="R60">
        <v>49</v>
      </c>
      <c r="S60">
        <v>538</v>
      </c>
      <c r="T60">
        <v>218</v>
      </c>
      <c r="U60" t="e">
        <f>+UPbcalc:#REF!/1000000</f>
        <v>#NAME?</v>
      </c>
      <c r="V60" t="s">
        <v>29</v>
      </c>
      <c r="W60" s="15">
        <v>5</v>
      </c>
      <c r="Z60" t="s">
        <v>99</v>
      </c>
      <c r="AA60" s="4">
        <v>0.6885</v>
      </c>
      <c r="AB60" s="5">
        <v>5.23</v>
      </c>
      <c r="AC60" s="5">
        <v>8.5800000000000001E-2</v>
      </c>
      <c r="AD60" s="5">
        <v>1.56</v>
      </c>
      <c r="AE60" s="6">
        <v>0.15</v>
      </c>
      <c r="AG60">
        <v>11.6594</v>
      </c>
      <c r="AH60">
        <v>1.56</v>
      </c>
      <c r="AI60">
        <v>5.8200000000000002E-2</v>
      </c>
      <c r="AJ60">
        <v>4.99</v>
      </c>
      <c r="AK60">
        <v>5</v>
      </c>
      <c r="AO60">
        <v>68384</v>
      </c>
      <c r="AP60">
        <v>166524</v>
      </c>
      <c r="AQ60">
        <f t="shared" si="2"/>
        <v>0.40112054919328871</v>
      </c>
      <c r="AR60" t="s">
        <v>196</v>
      </c>
      <c r="AU60" s="17">
        <f t="shared" si="1"/>
        <v>0.26320736980635084</v>
      </c>
      <c r="AY60" s="13"/>
      <c r="AZ60" s="14"/>
    </row>
    <row r="61" spans="1:52" x14ac:dyDescent="0.55000000000000004">
      <c r="A61" t="s">
        <v>136</v>
      </c>
      <c r="B61" s="7">
        <v>1</v>
      </c>
      <c r="C61" s="14" t="s">
        <v>189</v>
      </c>
      <c r="D61">
        <v>1</v>
      </c>
      <c r="E61" s="15" t="s">
        <v>100</v>
      </c>
      <c r="F61" t="e">
        <f>+UPbcalc:#REF!</f>
        <v>#NAME?</v>
      </c>
      <c r="G61">
        <v>9.0200000000000002E-2</v>
      </c>
      <c r="H61" s="3">
        <v>1.5599999999999999E-2</v>
      </c>
      <c r="I61">
        <v>0.72460000000000002</v>
      </c>
      <c r="J61" s="3">
        <v>5.3199999999999997E-2</v>
      </c>
      <c r="K61">
        <v>5.8250000000000003E-2</v>
      </c>
      <c r="L61" s="3">
        <v>6.3799999999999996E-2</v>
      </c>
      <c r="M61" t="e">
        <f>+UPbcalc:#REF!</f>
        <v>#NAME?</v>
      </c>
      <c r="N61" t="e">
        <f>+UPbcalc:#REF!</f>
        <v>#NAME?</v>
      </c>
      <c r="O61" s="11">
        <v>556.9</v>
      </c>
      <c r="P61">
        <v>16.600000000000001</v>
      </c>
      <c r="Q61" s="11">
        <v>553.4</v>
      </c>
      <c r="R61">
        <v>45.4</v>
      </c>
      <c r="S61">
        <v>538</v>
      </c>
      <c r="T61">
        <v>280</v>
      </c>
      <c r="U61" t="e">
        <f>+UPbcalc:#REF!/1000000</f>
        <v>#NAME?</v>
      </c>
      <c r="V61" t="s">
        <v>22</v>
      </c>
      <c r="W61" s="15">
        <v>5</v>
      </c>
      <c r="Z61" t="s">
        <v>100</v>
      </c>
      <c r="AA61" s="4">
        <v>0.72460000000000002</v>
      </c>
      <c r="AB61" s="5">
        <v>6.56</v>
      </c>
      <c r="AC61" s="5">
        <v>9.0200000000000002E-2</v>
      </c>
      <c r="AD61" s="5">
        <v>1.56</v>
      </c>
      <c r="AE61" s="6">
        <v>0.15</v>
      </c>
      <c r="AG61">
        <v>11.083399999999999</v>
      </c>
      <c r="AH61">
        <v>1.56</v>
      </c>
      <c r="AI61">
        <v>5.8299999999999998E-2</v>
      </c>
      <c r="AJ61">
        <v>6.38</v>
      </c>
      <c r="AK61">
        <v>5</v>
      </c>
      <c r="AO61">
        <v>110093</v>
      </c>
      <c r="AP61">
        <v>239117</v>
      </c>
      <c r="AQ61">
        <f t="shared" si="2"/>
        <v>0.4497244486363875</v>
      </c>
      <c r="AR61" t="s">
        <v>196</v>
      </c>
      <c r="AU61" s="17">
        <f t="shared" si="1"/>
        <v>-0.63245392121431543</v>
      </c>
      <c r="AY61" s="13"/>
      <c r="AZ61" s="14"/>
    </row>
    <row r="62" spans="1:52" x14ac:dyDescent="0.55000000000000004">
      <c r="A62" t="s">
        <v>134</v>
      </c>
      <c r="B62" s="37" t="s">
        <v>182</v>
      </c>
      <c r="C62" s="14" t="s">
        <v>190</v>
      </c>
      <c r="D62" s="14">
        <v>3</v>
      </c>
      <c r="E62" s="15" t="s">
        <v>101</v>
      </c>
      <c r="F62" t="e">
        <f>+UPbcalc:#REF!</f>
        <v>#NAME?</v>
      </c>
      <c r="G62">
        <v>4.5999999999999999E-3</v>
      </c>
      <c r="H62" s="3">
        <v>2.7799999999999998E-2</v>
      </c>
      <c r="I62">
        <v>2.81E-2</v>
      </c>
      <c r="J62" s="3">
        <v>0.2389</v>
      </c>
      <c r="K62">
        <v>4.4400000000000002E-2</v>
      </c>
      <c r="L62" s="3">
        <v>0.18890000000000001</v>
      </c>
      <c r="M62" t="e">
        <f>+UPbcalc:#REF!</f>
        <v>#NAME?</v>
      </c>
      <c r="N62" t="e">
        <f>+UPbcalc:#REF!</f>
        <v>#NAME?</v>
      </c>
      <c r="O62" s="11">
        <v>29.6</v>
      </c>
      <c r="P62">
        <v>1.6</v>
      </c>
      <c r="Q62" s="11">
        <v>28.2</v>
      </c>
      <c r="R62">
        <v>13.3</v>
      </c>
      <c r="S62">
        <v>0</v>
      </c>
      <c r="T62">
        <v>318</v>
      </c>
      <c r="U62" t="e">
        <f>+UPbcalc:#REF!/1000000</f>
        <v>#NAME?</v>
      </c>
      <c r="V62" t="s">
        <v>24</v>
      </c>
      <c r="W62" s="15">
        <v>5</v>
      </c>
      <c r="Z62" t="s">
        <v>101</v>
      </c>
      <c r="AA62" s="4">
        <v>2.81E-2</v>
      </c>
      <c r="AB62" s="5">
        <v>19.079999999999998</v>
      </c>
      <c r="AC62" s="5">
        <v>4.5999999999999999E-3</v>
      </c>
      <c r="AD62" s="5">
        <v>2.78</v>
      </c>
      <c r="AE62" s="6">
        <v>0.15</v>
      </c>
      <c r="AG62">
        <v>217.4522</v>
      </c>
      <c r="AH62">
        <v>2.78</v>
      </c>
      <c r="AI62">
        <v>4.4400000000000002E-2</v>
      </c>
      <c r="AJ62">
        <v>18.89</v>
      </c>
      <c r="AK62">
        <v>5</v>
      </c>
      <c r="AO62">
        <v>2593</v>
      </c>
      <c r="AP62">
        <v>659843</v>
      </c>
      <c r="AQ62">
        <f t="shared" si="2"/>
        <v>3.838478815125734E-3</v>
      </c>
      <c r="AR62" t="s">
        <v>197</v>
      </c>
      <c r="AU62" s="17">
        <f t="shared" si="1"/>
        <v>-4.9645390070922168</v>
      </c>
      <c r="AW62" t="s">
        <v>154</v>
      </c>
      <c r="AY62" s="13"/>
      <c r="AZ62" s="14"/>
    </row>
    <row r="63" spans="1:52" x14ac:dyDescent="0.55000000000000004">
      <c r="A63" t="s">
        <v>134</v>
      </c>
      <c r="B63" s="37" t="s">
        <v>182</v>
      </c>
      <c r="C63" s="14" t="s">
        <v>190</v>
      </c>
      <c r="D63" s="14">
        <v>3</v>
      </c>
      <c r="E63" s="15" t="s">
        <v>102</v>
      </c>
      <c r="F63" t="e">
        <f>+UPbcalc:#REF!</f>
        <v>#NAME?</v>
      </c>
      <c r="G63">
        <v>4.7000000000000002E-3</v>
      </c>
      <c r="H63" s="3">
        <v>2.0799999999999999E-2</v>
      </c>
      <c r="I63">
        <v>3.3799999999999997E-2</v>
      </c>
      <c r="J63" s="3">
        <v>9.8199999999999996E-2</v>
      </c>
      <c r="K63">
        <v>5.228E-2</v>
      </c>
      <c r="L63" s="3">
        <v>0.10580000000000001</v>
      </c>
      <c r="M63" t="e">
        <f>+UPbcalc:#REF!</f>
        <v>#NAME?</v>
      </c>
      <c r="N63" t="e">
        <f>+UPbcalc:#REF!</f>
        <v>#NAME?</v>
      </c>
      <c r="O63" s="11">
        <v>30.2</v>
      </c>
      <c r="P63">
        <v>1.3</v>
      </c>
      <c r="Q63" s="11">
        <v>33.799999999999997</v>
      </c>
      <c r="R63">
        <v>6.5</v>
      </c>
      <c r="S63">
        <v>296</v>
      </c>
      <c r="T63">
        <v>486</v>
      </c>
      <c r="U63" t="e">
        <f>+UPbcalc:#REF!/1000000</f>
        <v>#NAME?</v>
      </c>
      <c r="V63" t="s">
        <v>25</v>
      </c>
      <c r="W63" s="15">
        <v>10</v>
      </c>
      <c r="Z63" t="s">
        <v>102</v>
      </c>
      <c r="AA63" s="4">
        <v>3.3799999999999997E-2</v>
      </c>
      <c r="AB63" s="5">
        <v>10.78</v>
      </c>
      <c r="AC63" s="5">
        <v>4.7000000000000002E-3</v>
      </c>
      <c r="AD63" s="5">
        <v>2.08</v>
      </c>
      <c r="AE63" s="6">
        <v>0.15</v>
      </c>
      <c r="AG63">
        <v>213.02940000000001</v>
      </c>
      <c r="AH63">
        <v>2.08</v>
      </c>
      <c r="AI63">
        <v>5.2299999999999999E-2</v>
      </c>
      <c r="AJ63">
        <v>10.58</v>
      </c>
      <c r="AK63">
        <v>10</v>
      </c>
      <c r="AO63">
        <v>3077</v>
      </c>
      <c r="AP63">
        <v>824580</v>
      </c>
      <c r="AQ63">
        <f>(AO63/AP63)*$AQ$2</f>
        <v>3.6449530989322047E-3</v>
      </c>
      <c r="AR63" t="s">
        <v>197</v>
      </c>
      <c r="AU63" s="17">
        <f t="shared" si="1"/>
        <v>10.650887573964496</v>
      </c>
      <c r="AY63" s="13"/>
      <c r="AZ63" s="14"/>
    </row>
    <row r="64" spans="1:52" x14ac:dyDescent="0.55000000000000004">
      <c r="A64" t="s">
        <v>134</v>
      </c>
      <c r="B64" s="37" t="s">
        <v>182</v>
      </c>
      <c r="C64" s="14" t="s">
        <v>190</v>
      </c>
      <c r="D64" s="14">
        <v>3</v>
      </c>
      <c r="E64" s="17" t="s">
        <v>103</v>
      </c>
      <c r="F64" t="e">
        <f>+UPbcalc:#REF!</f>
        <v>#NAME?</v>
      </c>
      <c r="G64">
        <v>2.8000000000000001E-2</v>
      </c>
      <c r="H64" s="3">
        <v>1.77E-2</v>
      </c>
      <c r="I64">
        <v>0.21129999999999999</v>
      </c>
      <c r="J64" s="3">
        <v>5.3800000000000001E-2</v>
      </c>
      <c r="K64">
        <v>5.4800000000000001E-2</v>
      </c>
      <c r="L64" s="3">
        <v>5.1900000000000002E-2</v>
      </c>
      <c r="M64" t="e">
        <f>+UPbcalc:#REF!</f>
        <v>#NAME?</v>
      </c>
      <c r="N64" t="e">
        <f>+UPbcalc:#REF!</f>
        <v>#NAME?</v>
      </c>
      <c r="O64" s="11">
        <v>177.8</v>
      </c>
      <c r="P64">
        <v>6.2</v>
      </c>
      <c r="Q64" s="11">
        <v>194.6</v>
      </c>
      <c r="R64">
        <v>19.100000000000001</v>
      </c>
      <c r="S64">
        <v>404</v>
      </c>
      <c r="T64">
        <v>234</v>
      </c>
      <c r="U64" t="e">
        <f>+UPbcalc:#REF!/1000000</f>
        <v>#NAME?</v>
      </c>
      <c r="V64" t="s">
        <v>29</v>
      </c>
      <c r="W64" s="15">
        <v>10</v>
      </c>
      <c r="Z64" t="s">
        <v>103</v>
      </c>
      <c r="AA64" s="4">
        <v>0.21129999999999999</v>
      </c>
      <c r="AB64" s="5">
        <v>5.48</v>
      </c>
      <c r="AC64" s="5">
        <v>2.8000000000000001E-2</v>
      </c>
      <c r="AD64" s="5">
        <v>1.77</v>
      </c>
      <c r="AE64" s="6">
        <v>0.15</v>
      </c>
      <c r="AG64">
        <v>35.762700000000002</v>
      </c>
      <c r="AH64">
        <v>1.77</v>
      </c>
      <c r="AI64">
        <v>5.4800000000000001E-2</v>
      </c>
      <c r="AJ64">
        <v>5.19</v>
      </c>
      <c r="AK64">
        <v>10</v>
      </c>
      <c r="AO64">
        <v>1016</v>
      </c>
      <c r="AP64">
        <v>447407</v>
      </c>
      <c r="AQ64">
        <f t="shared" ref="AQ64:AQ73" si="3">(AO64/AP64)*$AQ$2</f>
        <v>2.2181360406302447E-3</v>
      </c>
      <c r="AR64" t="s">
        <v>197</v>
      </c>
      <c r="AU64" s="17">
        <f t="shared" si="1"/>
        <v>8.6330935251798468</v>
      </c>
      <c r="AW64" t="s">
        <v>164</v>
      </c>
      <c r="AX64" t="s">
        <v>127</v>
      </c>
      <c r="AY64" s="13"/>
      <c r="AZ64" s="14" t="s">
        <v>127</v>
      </c>
    </row>
    <row r="65" spans="1:52" x14ac:dyDescent="0.55000000000000004">
      <c r="A65" t="s">
        <v>136</v>
      </c>
      <c r="B65" s="7">
        <v>1</v>
      </c>
      <c r="C65" s="14" t="s">
        <v>189</v>
      </c>
      <c r="D65">
        <v>1</v>
      </c>
      <c r="E65" s="17" t="s">
        <v>104</v>
      </c>
      <c r="F65" t="e">
        <f>+UPbcalc:#REF!</f>
        <v>#NAME?</v>
      </c>
      <c r="G65">
        <v>9.2299999999999993E-2</v>
      </c>
      <c r="H65" s="3">
        <v>1.4999999999999999E-2</v>
      </c>
      <c r="I65">
        <v>0.74070000000000003</v>
      </c>
      <c r="J65" s="3">
        <v>3.4700000000000002E-2</v>
      </c>
      <c r="K65">
        <v>5.8229999999999997E-2</v>
      </c>
      <c r="L65" s="3">
        <v>3.5000000000000003E-2</v>
      </c>
      <c r="M65" t="e">
        <f>+UPbcalc:#REF!</f>
        <v>#NAME?</v>
      </c>
      <c r="N65" t="e">
        <f>+UPbcalc:#REF!</f>
        <v>#NAME?</v>
      </c>
      <c r="O65" s="11">
        <v>569</v>
      </c>
      <c r="P65">
        <v>16.399999999999999</v>
      </c>
      <c r="Q65" s="11">
        <v>562.79999999999995</v>
      </c>
      <c r="R65">
        <v>30</v>
      </c>
      <c r="S65">
        <v>538</v>
      </c>
      <c r="T65">
        <v>154</v>
      </c>
      <c r="U65" t="e">
        <f>+UPbcalc:#REF!/1000000</f>
        <v>#NAME?</v>
      </c>
      <c r="V65" t="s">
        <v>31</v>
      </c>
      <c r="W65" s="15">
        <v>10</v>
      </c>
      <c r="Z65" t="s">
        <v>104</v>
      </c>
      <c r="AA65" s="4">
        <v>0.74070000000000003</v>
      </c>
      <c r="AB65" s="5">
        <v>3.81</v>
      </c>
      <c r="AC65" s="5">
        <v>9.2299999999999993E-2</v>
      </c>
      <c r="AD65" s="5">
        <v>1.5</v>
      </c>
      <c r="AE65" s="6">
        <v>0.15</v>
      </c>
      <c r="AG65">
        <v>10.8367</v>
      </c>
      <c r="AH65">
        <v>1.5</v>
      </c>
      <c r="AI65">
        <v>5.8200000000000002E-2</v>
      </c>
      <c r="AJ65">
        <v>3.5</v>
      </c>
      <c r="AK65">
        <v>10</v>
      </c>
      <c r="AO65">
        <v>164217</v>
      </c>
      <c r="AP65">
        <v>184264</v>
      </c>
      <c r="AQ65">
        <f t="shared" si="3"/>
        <v>0.87051220486715675</v>
      </c>
      <c r="AR65" t="s">
        <v>196</v>
      </c>
      <c r="AU65" s="17">
        <f t="shared" si="1"/>
        <v>-1.1016346837242397</v>
      </c>
      <c r="AY65" s="13"/>
      <c r="AZ65" s="14"/>
    </row>
    <row r="66" spans="1:52" x14ac:dyDescent="0.55000000000000004">
      <c r="A66" t="s">
        <v>134</v>
      </c>
      <c r="B66" s="7" t="s">
        <v>183</v>
      </c>
      <c r="C66" s="14" t="s">
        <v>190</v>
      </c>
      <c r="D66">
        <v>3</v>
      </c>
      <c r="E66" s="15" t="s">
        <v>105</v>
      </c>
      <c r="F66" t="e">
        <f>+UPbcalc:#REF!</f>
        <v>#NAME?</v>
      </c>
      <c r="G66">
        <v>4.8999999999999998E-3</v>
      </c>
      <c r="H66" s="3">
        <v>2.9700000000000001E-2</v>
      </c>
      <c r="I66">
        <v>2.5600000000000001E-2</v>
      </c>
      <c r="J66" s="3">
        <v>0.12820000000000001</v>
      </c>
      <c r="K66">
        <v>3.7929999999999998E-2</v>
      </c>
      <c r="L66" s="3">
        <v>0.13500000000000001</v>
      </c>
      <c r="M66" t="e">
        <f>+UPbcalc:#REF!</f>
        <v>#NAME?</v>
      </c>
      <c r="N66" t="e">
        <f>+UPbcalc:#REF!</f>
        <v>#NAME?</v>
      </c>
      <c r="O66" s="11">
        <v>31.4</v>
      </c>
      <c r="P66">
        <v>1.9</v>
      </c>
      <c r="Q66" s="11">
        <v>25.6</v>
      </c>
      <c r="R66">
        <v>6.5</v>
      </c>
      <c r="S66">
        <v>0</v>
      </c>
      <c r="T66">
        <v>0</v>
      </c>
      <c r="U66" t="e">
        <f>+UPbcalc:#REF!/1000000</f>
        <v>#NAME?</v>
      </c>
      <c r="V66" t="s">
        <v>22</v>
      </c>
      <c r="W66" s="15">
        <v>5</v>
      </c>
      <c r="Z66" t="s">
        <v>105</v>
      </c>
      <c r="AA66" s="4">
        <v>2.5600000000000001E-2</v>
      </c>
      <c r="AB66" s="5">
        <v>13.82</v>
      </c>
      <c r="AC66" s="5">
        <v>4.8999999999999998E-3</v>
      </c>
      <c r="AD66" s="5">
        <v>2.97</v>
      </c>
      <c r="AE66" s="6">
        <v>0.15</v>
      </c>
      <c r="AG66">
        <v>204.68119999999999</v>
      </c>
      <c r="AH66">
        <v>2.97</v>
      </c>
      <c r="AI66">
        <v>3.7900000000000003E-2</v>
      </c>
      <c r="AJ66">
        <v>13.5</v>
      </c>
      <c r="AK66">
        <v>5</v>
      </c>
      <c r="AO66">
        <v>5188</v>
      </c>
      <c r="AP66">
        <v>911874</v>
      </c>
      <c r="AQ66">
        <f t="shared" si="3"/>
        <v>5.5572812864563203E-3</v>
      </c>
      <c r="AR66" t="s">
        <v>197</v>
      </c>
      <c r="AU66" s="17">
        <f t="shared" si="1"/>
        <v>-22.656249999999979</v>
      </c>
      <c r="AW66" t="s">
        <v>165</v>
      </c>
      <c r="AY66" s="13"/>
      <c r="AZ66" s="14" t="s">
        <v>127</v>
      </c>
    </row>
    <row r="67" spans="1:52" x14ac:dyDescent="0.55000000000000004">
      <c r="A67" t="s">
        <v>134</v>
      </c>
      <c r="B67" s="7" t="s">
        <v>183</v>
      </c>
      <c r="C67" s="14" t="s">
        <v>190</v>
      </c>
      <c r="D67">
        <v>3</v>
      </c>
      <c r="E67" s="17" t="s">
        <v>106</v>
      </c>
      <c r="F67" t="e">
        <f>+UPbcalc:#REF!</f>
        <v>#NAME?</v>
      </c>
      <c r="G67">
        <v>6.1999999999999998E-3</v>
      </c>
      <c r="H67" s="3">
        <v>2.1899999999999999E-2</v>
      </c>
      <c r="I67">
        <v>3.6200000000000003E-2</v>
      </c>
      <c r="J67" s="3">
        <v>8.9700000000000002E-2</v>
      </c>
      <c r="K67">
        <v>4.2659999999999997E-2</v>
      </c>
      <c r="L67" s="3">
        <v>9.7299999999999998E-2</v>
      </c>
      <c r="M67" t="e">
        <f>+UPbcalc:#REF!</f>
        <v>#NAME?</v>
      </c>
      <c r="N67" t="e">
        <f>+UPbcalc:#REF!</f>
        <v>#NAME?</v>
      </c>
      <c r="O67" s="11">
        <v>39.6</v>
      </c>
      <c r="P67">
        <v>1.7</v>
      </c>
      <c r="Q67" s="11">
        <v>36.200000000000003</v>
      </c>
      <c r="R67">
        <v>6.4</v>
      </c>
      <c r="S67">
        <v>0</v>
      </c>
      <c r="T67">
        <v>38</v>
      </c>
      <c r="U67" t="e">
        <f>+UPbcalc:#REF!/1000000</f>
        <v>#NAME?</v>
      </c>
      <c r="V67" t="s">
        <v>24</v>
      </c>
      <c r="W67" s="15">
        <v>10</v>
      </c>
      <c r="Z67" t="s">
        <v>106</v>
      </c>
      <c r="AA67" s="4">
        <v>3.6200000000000003E-2</v>
      </c>
      <c r="AB67" s="5">
        <v>9.9700000000000006</v>
      </c>
      <c r="AC67" s="5">
        <v>6.1999999999999998E-3</v>
      </c>
      <c r="AD67" s="5">
        <v>2.19</v>
      </c>
      <c r="AE67" s="6">
        <v>0.15</v>
      </c>
      <c r="AG67">
        <v>162.27070000000001</v>
      </c>
      <c r="AH67">
        <v>2.19</v>
      </c>
      <c r="AI67">
        <v>4.2700000000000002E-2</v>
      </c>
      <c r="AJ67">
        <v>9.73</v>
      </c>
      <c r="AK67">
        <v>10</v>
      </c>
      <c r="AO67">
        <v>2931</v>
      </c>
      <c r="AP67">
        <v>780591</v>
      </c>
      <c r="AQ67">
        <f t="shared" si="3"/>
        <v>3.6676638426394155E-3</v>
      </c>
      <c r="AR67" t="s">
        <v>197</v>
      </c>
      <c r="AU67" s="17">
        <f t="shared" si="1"/>
        <v>-9.3922651933701538</v>
      </c>
      <c r="AW67" t="s">
        <v>159</v>
      </c>
      <c r="AX67" t="s">
        <v>127</v>
      </c>
      <c r="AY67" s="13"/>
      <c r="AZ67" s="14" t="s">
        <v>127</v>
      </c>
    </row>
    <row r="68" spans="1:52" x14ac:dyDescent="0.55000000000000004">
      <c r="A68" t="s">
        <v>134</v>
      </c>
      <c r="B68" s="37" t="s">
        <v>184</v>
      </c>
      <c r="C68" s="14" t="s">
        <v>190</v>
      </c>
      <c r="D68" s="14">
        <v>3</v>
      </c>
      <c r="E68" s="17" t="s">
        <v>107</v>
      </c>
      <c r="F68" t="e">
        <f>+UPbcalc:#REF!</f>
        <v>#NAME?</v>
      </c>
      <c r="G68">
        <v>4.8999999999999998E-3</v>
      </c>
      <c r="H68" s="3">
        <v>2.3699999999999999E-2</v>
      </c>
      <c r="I68">
        <v>3.0499999999999999E-2</v>
      </c>
      <c r="J68" s="3">
        <v>0.1115</v>
      </c>
      <c r="K68">
        <v>4.521E-2</v>
      </c>
      <c r="L68" s="3">
        <v>0.1186</v>
      </c>
      <c r="M68" t="e">
        <f>+UPbcalc:#REF!</f>
        <v>#NAME?</v>
      </c>
      <c r="N68" t="e">
        <f>+UPbcalc:#REF!</f>
        <v>#NAME?</v>
      </c>
      <c r="O68" s="11">
        <v>31.5</v>
      </c>
      <c r="P68">
        <v>1.5</v>
      </c>
      <c r="Q68" s="11">
        <v>30.5</v>
      </c>
      <c r="R68">
        <v>6.7</v>
      </c>
      <c r="S68">
        <v>0</v>
      </c>
      <c r="T68">
        <v>220</v>
      </c>
      <c r="U68" t="e">
        <f>+UPbcalc:#REF!/1000000</f>
        <v>#NAME?</v>
      </c>
      <c r="V68" t="s">
        <v>25</v>
      </c>
      <c r="W68" s="15">
        <v>10</v>
      </c>
      <c r="Z68" t="s">
        <v>107</v>
      </c>
      <c r="AA68" s="4">
        <v>3.0499999999999999E-2</v>
      </c>
      <c r="AB68" s="5">
        <v>12.09</v>
      </c>
      <c r="AC68" s="5">
        <v>4.8999999999999998E-3</v>
      </c>
      <c r="AD68" s="5">
        <v>2.37</v>
      </c>
      <c r="AE68" s="6">
        <v>0.15</v>
      </c>
      <c r="AG68">
        <v>204.35</v>
      </c>
      <c r="AH68">
        <v>2.37</v>
      </c>
      <c r="AI68">
        <v>4.5199999999999997E-2</v>
      </c>
      <c r="AJ68">
        <v>11.86</v>
      </c>
      <c r="AK68">
        <v>10</v>
      </c>
      <c r="AO68">
        <v>5510</v>
      </c>
      <c r="AP68">
        <v>981877</v>
      </c>
      <c r="AQ68">
        <f t="shared" si="3"/>
        <v>5.4814033000899218E-3</v>
      </c>
      <c r="AR68" t="s">
        <v>197</v>
      </c>
      <c r="AU68" s="17">
        <f t="shared" si="1"/>
        <v>-3.2786885245901676</v>
      </c>
      <c r="AY68" s="13"/>
      <c r="AZ68" s="14"/>
    </row>
    <row r="69" spans="1:52" x14ac:dyDescent="0.55000000000000004">
      <c r="A69" t="s">
        <v>134</v>
      </c>
      <c r="B69" s="7">
        <v>4</v>
      </c>
      <c r="C69" s="14" t="s">
        <v>190</v>
      </c>
      <c r="D69">
        <v>4</v>
      </c>
      <c r="E69" s="17" t="s">
        <v>108</v>
      </c>
      <c r="F69" t="e">
        <f>+UPbcalc:#REF!</f>
        <v>#NAME?</v>
      </c>
      <c r="G69">
        <v>4.5999999999999999E-3</v>
      </c>
      <c r="H69" s="3">
        <v>3.49E-2</v>
      </c>
      <c r="I69">
        <v>3.4099999999999998E-2</v>
      </c>
      <c r="J69" s="3">
        <v>0.2301</v>
      </c>
      <c r="K69">
        <v>5.4199999999999998E-2</v>
      </c>
      <c r="L69" s="3">
        <v>0.2447</v>
      </c>
      <c r="M69" t="e">
        <f>+UPbcalc:#REF!</f>
        <v>#NAME?</v>
      </c>
      <c r="N69" t="e">
        <f>+UPbcalc:#REF!</f>
        <v>#NAME?</v>
      </c>
      <c r="O69" s="11">
        <v>29.3</v>
      </c>
      <c r="P69">
        <v>2</v>
      </c>
      <c r="Q69" s="11">
        <v>34</v>
      </c>
      <c r="R69">
        <v>15.4</v>
      </c>
      <c r="S69">
        <v>378</v>
      </c>
      <c r="T69">
        <v>852</v>
      </c>
      <c r="U69" t="e">
        <f>+UPbcalc:#REF!/1000000</f>
        <v>#NAME?</v>
      </c>
      <c r="V69" t="s">
        <v>27</v>
      </c>
      <c r="W69" s="15">
        <v>10</v>
      </c>
      <c r="Z69" t="s">
        <v>108</v>
      </c>
      <c r="AA69" s="4">
        <v>3.4099999999999998E-2</v>
      </c>
      <c r="AB69" s="5">
        <v>24.71</v>
      </c>
      <c r="AC69" s="5">
        <v>4.5999999999999999E-3</v>
      </c>
      <c r="AD69" s="5">
        <v>3.49</v>
      </c>
      <c r="AE69" s="6">
        <v>0.15</v>
      </c>
      <c r="AG69">
        <v>219.36080000000001</v>
      </c>
      <c r="AH69">
        <v>3.49</v>
      </c>
      <c r="AI69">
        <v>5.4199999999999998E-2</v>
      </c>
      <c r="AJ69">
        <v>24.47</v>
      </c>
      <c r="AK69">
        <v>10</v>
      </c>
      <c r="AO69">
        <v>1563</v>
      </c>
      <c r="AP69">
        <v>327961</v>
      </c>
      <c r="AQ69">
        <f t="shared" si="3"/>
        <v>4.6551536614487452E-3</v>
      </c>
      <c r="AR69" t="s">
        <v>197</v>
      </c>
      <c r="AU69" s="17">
        <f t="shared" si="1"/>
        <v>13.823529411764701</v>
      </c>
      <c r="AY69" s="13"/>
      <c r="AZ69" s="14"/>
    </row>
    <row r="70" spans="1:52" x14ac:dyDescent="0.55000000000000004">
      <c r="A70" t="s">
        <v>134</v>
      </c>
      <c r="B70" s="7">
        <v>2</v>
      </c>
      <c r="C70" s="14" t="s">
        <v>190</v>
      </c>
      <c r="D70">
        <v>2</v>
      </c>
      <c r="E70" s="15" t="s">
        <v>109</v>
      </c>
      <c r="F70" t="e">
        <f>+UPbcalc:#REF!</f>
        <v>#NAME?</v>
      </c>
      <c r="G70">
        <v>5.1299999999999998E-2</v>
      </c>
      <c r="H70" s="3">
        <v>1.24E-2</v>
      </c>
      <c r="I70">
        <v>0.35260000000000002</v>
      </c>
      <c r="J70" s="3">
        <v>3.9600000000000003E-2</v>
      </c>
      <c r="K70">
        <v>4.9829999999999999E-2</v>
      </c>
      <c r="L70" s="3">
        <v>3.9899999999999998E-2</v>
      </c>
      <c r="M70" t="e">
        <f>+UPbcalc:#REF!</f>
        <v>#NAME?</v>
      </c>
      <c r="N70" t="e">
        <f>+UPbcalc:#REF!</f>
        <v>#NAME?</v>
      </c>
      <c r="O70" s="11">
        <v>322.7</v>
      </c>
      <c r="P70">
        <v>7.8</v>
      </c>
      <c r="Q70" s="11">
        <v>306.7</v>
      </c>
      <c r="R70">
        <v>20.9</v>
      </c>
      <c r="S70">
        <v>186</v>
      </c>
      <c r="T70">
        <v>186</v>
      </c>
      <c r="U70" t="e">
        <f>+UPbcalc:#REF!/1000000</f>
        <v>#NAME?</v>
      </c>
      <c r="V70" t="s">
        <v>29</v>
      </c>
      <c r="W70" s="15">
        <v>10</v>
      </c>
      <c r="Z70" t="s">
        <v>109</v>
      </c>
      <c r="AA70" s="4">
        <v>0.35260000000000002</v>
      </c>
      <c r="AB70" s="5">
        <v>4.18</v>
      </c>
      <c r="AC70" s="5">
        <v>5.1299999999999998E-2</v>
      </c>
      <c r="AD70" s="5">
        <v>1.24</v>
      </c>
      <c r="AE70" s="6">
        <v>0.15</v>
      </c>
      <c r="AG70">
        <v>19.479500000000002</v>
      </c>
      <c r="AH70">
        <v>1.24</v>
      </c>
      <c r="AI70">
        <v>4.9799999999999997E-2</v>
      </c>
      <c r="AJ70">
        <v>3.99</v>
      </c>
      <c r="AK70">
        <v>10</v>
      </c>
      <c r="AO70">
        <v>1573</v>
      </c>
      <c r="AP70">
        <v>649511</v>
      </c>
      <c r="AQ70">
        <f t="shared" si="3"/>
        <v>2.3655898990204171E-3</v>
      </c>
      <c r="AR70" t="s">
        <v>197</v>
      </c>
      <c r="AU70" s="17">
        <f t="shared" si="1"/>
        <v>-5.2168242582327995</v>
      </c>
      <c r="AY70" s="13"/>
      <c r="AZ70" s="14"/>
    </row>
    <row r="71" spans="1:52" x14ac:dyDescent="0.55000000000000004">
      <c r="A71" t="s">
        <v>134</v>
      </c>
      <c r="B71" s="37" t="s">
        <v>186</v>
      </c>
      <c r="C71" s="14" t="s">
        <v>190</v>
      </c>
      <c r="D71" s="14">
        <v>3</v>
      </c>
      <c r="E71" s="15" t="s">
        <v>110</v>
      </c>
      <c r="F71" t="e">
        <f>+UPbcalc:#REF!</f>
        <v>#NAME?</v>
      </c>
      <c r="G71">
        <v>5.7000000000000002E-3</v>
      </c>
      <c r="H71" s="3">
        <v>2.0400000000000001E-2</v>
      </c>
      <c r="I71">
        <v>4.2500000000000003E-2</v>
      </c>
      <c r="J71" s="3">
        <v>5.9200000000000003E-2</v>
      </c>
      <c r="K71">
        <v>5.4460000000000001E-2</v>
      </c>
      <c r="L71" s="3">
        <v>5.9200000000000003E-2</v>
      </c>
      <c r="M71" t="e">
        <f>+UPbcalc:#REF!</f>
        <v>#NAME?</v>
      </c>
      <c r="N71" t="e">
        <f>+UPbcalc:#REF!</f>
        <v>#NAME?</v>
      </c>
      <c r="O71" s="11">
        <v>36.4</v>
      </c>
      <c r="P71">
        <v>1.5</v>
      </c>
      <c r="Q71" s="11">
        <v>42.3</v>
      </c>
      <c r="R71">
        <v>4.9000000000000004</v>
      </c>
      <c r="S71">
        <v>390</v>
      </c>
      <c r="T71">
        <v>266</v>
      </c>
      <c r="U71" t="e">
        <f>+UPbcalc:#REF!/1000000</f>
        <v>#NAME?</v>
      </c>
      <c r="V71" t="s">
        <v>22</v>
      </c>
      <c r="W71" s="15">
        <v>10</v>
      </c>
      <c r="Z71" t="s">
        <v>110</v>
      </c>
      <c r="AA71" s="4">
        <v>4.2500000000000003E-2</v>
      </c>
      <c r="AB71" s="5">
        <v>6.26</v>
      </c>
      <c r="AC71" s="5">
        <v>5.7000000000000002E-3</v>
      </c>
      <c r="AD71" s="5">
        <v>2.04</v>
      </c>
      <c r="AE71" s="6">
        <v>0.15</v>
      </c>
      <c r="AG71">
        <v>176.6918</v>
      </c>
      <c r="AH71">
        <v>2.04</v>
      </c>
      <c r="AI71">
        <v>5.45E-2</v>
      </c>
      <c r="AJ71">
        <v>5.92</v>
      </c>
      <c r="AK71">
        <v>10</v>
      </c>
      <c r="AO71">
        <v>6572</v>
      </c>
      <c r="AP71">
        <v>1058438</v>
      </c>
      <c r="AQ71">
        <f t="shared" si="3"/>
        <v>6.0649800460091533E-3</v>
      </c>
      <c r="AR71" t="s">
        <v>197</v>
      </c>
      <c r="AU71" s="17">
        <f t="shared" si="1"/>
        <v>13.947990543735223</v>
      </c>
      <c r="AY71" s="13"/>
      <c r="AZ71" s="14"/>
    </row>
    <row r="72" spans="1:52" x14ac:dyDescent="0.55000000000000004">
      <c r="A72" t="s">
        <v>134</v>
      </c>
      <c r="B72" s="37" t="s">
        <v>186</v>
      </c>
      <c r="C72" s="14" t="s">
        <v>190</v>
      </c>
      <c r="D72" s="14">
        <v>3</v>
      </c>
      <c r="E72" s="15" t="s">
        <v>111</v>
      </c>
      <c r="F72" t="e">
        <f>+UPbcalc:#REF!</f>
        <v>#NAME?</v>
      </c>
      <c r="G72">
        <v>4.7000000000000002E-3</v>
      </c>
      <c r="H72" s="3">
        <v>1.9599999999999999E-2</v>
      </c>
      <c r="I72">
        <v>3.1899999999999998E-2</v>
      </c>
      <c r="J72" s="3">
        <v>8.6800000000000002E-2</v>
      </c>
      <c r="K72">
        <v>4.9390000000000003E-2</v>
      </c>
      <c r="L72" s="3">
        <v>9.35E-2</v>
      </c>
      <c r="M72" t="e">
        <f>+UPbcalc:#REF!</f>
        <v>#NAME?</v>
      </c>
      <c r="N72" t="e">
        <f>+UPbcalc:#REF!</f>
        <v>#NAME?</v>
      </c>
      <c r="O72" s="11">
        <v>30.2</v>
      </c>
      <c r="P72">
        <v>1.2</v>
      </c>
      <c r="Q72" s="11">
        <v>31.9</v>
      </c>
      <c r="R72">
        <v>5.5</v>
      </c>
      <c r="S72">
        <v>166</v>
      </c>
      <c r="T72">
        <v>370</v>
      </c>
      <c r="U72" t="e">
        <f>+UPbcalc:#REF!/1000000</f>
        <v>#NAME?</v>
      </c>
      <c r="V72" t="s">
        <v>24</v>
      </c>
      <c r="W72" s="15">
        <v>10</v>
      </c>
      <c r="Z72" t="s">
        <v>111</v>
      </c>
      <c r="AA72" s="4">
        <v>3.1899999999999998E-2</v>
      </c>
      <c r="AB72" s="5">
        <v>9.5500000000000007</v>
      </c>
      <c r="AC72" s="5">
        <v>4.7000000000000002E-3</v>
      </c>
      <c r="AD72" s="5">
        <v>1.96</v>
      </c>
      <c r="AE72" s="6">
        <v>0.15</v>
      </c>
      <c r="AG72">
        <v>213.29400000000001</v>
      </c>
      <c r="AH72">
        <v>1.96</v>
      </c>
      <c r="AI72">
        <v>4.9399999999999999E-2</v>
      </c>
      <c r="AJ72">
        <v>9.35</v>
      </c>
      <c r="AK72">
        <v>10</v>
      </c>
      <c r="AO72">
        <v>4600</v>
      </c>
      <c r="AP72">
        <v>972148</v>
      </c>
      <c r="AQ72">
        <f t="shared" si="3"/>
        <v>4.6219228270992438E-3</v>
      </c>
      <c r="AR72" t="s">
        <v>197</v>
      </c>
      <c r="AU72" s="17">
        <f t="shared" ref="AU72:AU87" si="4">(1-(O72/Q72))*100</f>
        <v>5.3291536050156685</v>
      </c>
      <c r="AW72" t="s">
        <v>154</v>
      </c>
      <c r="AY72" s="13"/>
      <c r="AZ72" s="14"/>
    </row>
    <row r="73" spans="1:52" x14ac:dyDescent="0.55000000000000004">
      <c r="A73" t="s">
        <v>134</v>
      </c>
      <c r="B73" s="37" t="s">
        <v>186</v>
      </c>
      <c r="C73" s="14" t="s">
        <v>190</v>
      </c>
      <c r="D73" s="14">
        <v>3</v>
      </c>
      <c r="E73" s="15" t="s">
        <v>112</v>
      </c>
      <c r="F73" t="e">
        <f>+UPbcalc:#REF!</f>
        <v>#NAME?</v>
      </c>
      <c r="G73">
        <v>1.09E-2</v>
      </c>
      <c r="H73" s="3">
        <v>5.8900000000000001E-2</v>
      </c>
      <c r="I73">
        <v>7.8799999999999995E-2</v>
      </c>
      <c r="J73" s="3">
        <v>0.32050000000000001</v>
      </c>
      <c r="K73">
        <v>5.2519999999999997E-2</v>
      </c>
      <c r="L73" s="3">
        <v>0.1709</v>
      </c>
      <c r="M73" t="e">
        <f>+UPbcalc:#REF!</f>
        <v>#NAME?</v>
      </c>
      <c r="N73" t="e">
        <f>+UPbcalc:#REF!</f>
        <v>#NAME?</v>
      </c>
      <c r="O73" s="11">
        <v>69.8</v>
      </c>
      <c r="P73">
        <v>8.1999999999999993</v>
      </c>
      <c r="Q73" s="11">
        <v>77</v>
      </c>
      <c r="R73">
        <v>47.6</v>
      </c>
      <c r="S73">
        <v>308</v>
      </c>
      <c r="T73">
        <v>656</v>
      </c>
      <c r="U73" t="e">
        <f>+UPbcalc:#REF!/1000000</f>
        <v>#NAME?</v>
      </c>
      <c r="V73" t="s">
        <v>27</v>
      </c>
      <c r="W73" s="15">
        <v>10</v>
      </c>
      <c r="Z73" t="s">
        <v>112</v>
      </c>
      <c r="AA73" s="4">
        <v>7.8799999999999995E-2</v>
      </c>
      <c r="AB73" s="5">
        <v>18.07</v>
      </c>
      <c r="AC73" s="5">
        <v>1.09E-2</v>
      </c>
      <c r="AD73" s="5">
        <v>5.89</v>
      </c>
      <c r="AE73" s="6">
        <v>0.15</v>
      </c>
      <c r="AG73">
        <v>91.864900000000006</v>
      </c>
      <c r="AH73">
        <v>5.89</v>
      </c>
      <c r="AI73">
        <v>5.2499999999999998E-2</v>
      </c>
      <c r="AJ73">
        <v>17.09</v>
      </c>
      <c r="AK73">
        <v>10</v>
      </c>
      <c r="AO73">
        <v>2114</v>
      </c>
      <c r="AP73">
        <v>526930</v>
      </c>
      <c r="AQ73">
        <f t="shared" si="3"/>
        <v>3.9187657426425345E-3</v>
      </c>
      <c r="AR73" t="s">
        <v>197</v>
      </c>
      <c r="AU73" s="17">
        <f t="shared" si="4"/>
        <v>9.3506493506493538</v>
      </c>
      <c r="AW73" t="s">
        <v>171</v>
      </c>
      <c r="AY73" s="13"/>
      <c r="AZ73" s="14" t="s">
        <v>127</v>
      </c>
    </row>
    <row r="74" spans="1:52" x14ac:dyDescent="0.55000000000000004">
      <c r="A74" t="s">
        <v>134</v>
      </c>
      <c r="B74" s="37" t="s">
        <v>182</v>
      </c>
      <c r="C74" s="14" t="s">
        <v>190</v>
      </c>
      <c r="D74" s="14">
        <v>3</v>
      </c>
      <c r="E74" s="15" t="s">
        <v>113</v>
      </c>
      <c r="F74" t="e">
        <f>+UPbcalc:#REF!</f>
        <v>#NAME?</v>
      </c>
      <c r="G74">
        <v>5.3E-3</v>
      </c>
      <c r="H74" s="3">
        <v>1.9699999999999999E-2</v>
      </c>
      <c r="I74">
        <v>3.2899999999999999E-2</v>
      </c>
      <c r="J74" s="3">
        <v>0.1075</v>
      </c>
      <c r="K74">
        <v>4.5080000000000002E-2</v>
      </c>
      <c r="L74" s="3">
        <v>0.1086</v>
      </c>
      <c r="M74" t="e">
        <f>+UPbcalc:#REF!</f>
        <v>#NAME?</v>
      </c>
      <c r="N74" t="e">
        <f>+UPbcalc:#REF!</f>
        <v>#NAME?</v>
      </c>
      <c r="O74" s="11">
        <v>34</v>
      </c>
      <c r="P74">
        <v>1.3</v>
      </c>
      <c r="Q74" s="11">
        <v>32.799999999999997</v>
      </c>
      <c r="R74">
        <v>6.9</v>
      </c>
      <c r="S74">
        <v>0</v>
      </c>
      <c r="T74">
        <v>192</v>
      </c>
      <c r="U74" t="e">
        <f>+UPbcalc:#REF!/1000000</f>
        <v>#NAME?</v>
      </c>
      <c r="V74" t="s">
        <v>29</v>
      </c>
      <c r="W74" s="15">
        <v>10</v>
      </c>
      <c r="Z74" t="s">
        <v>113</v>
      </c>
      <c r="AA74" s="4">
        <v>3.2899999999999999E-2</v>
      </c>
      <c r="AB74" s="5">
        <v>11.04</v>
      </c>
      <c r="AC74" s="5">
        <v>5.3E-3</v>
      </c>
      <c r="AD74" s="5">
        <v>1.97</v>
      </c>
      <c r="AE74" s="6">
        <v>0.15</v>
      </c>
      <c r="AG74">
        <v>189.1465</v>
      </c>
      <c r="AH74">
        <v>1.97</v>
      </c>
      <c r="AI74">
        <v>4.5100000000000001E-2</v>
      </c>
      <c r="AJ74">
        <v>10.86</v>
      </c>
      <c r="AK74">
        <v>10</v>
      </c>
      <c r="AO74">
        <v>2732</v>
      </c>
      <c r="AP74">
        <v>631547</v>
      </c>
      <c r="AQ74">
        <f>(AO74/AP74)*$AQ$3</f>
        <v>4.2960055663255788E-3</v>
      </c>
      <c r="AR74" t="s">
        <v>197</v>
      </c>
      <c r="AU74" s="17">
        <f t="shared" si="4"/>
        <v>-3.6585365853658569</v>
      </c>
      <c r="AW74" t="s">
        <v>166</v>
      </c>
      <c r="AY74" s="13"/>
      <c r="AZ74" s="14"/>
    </row>
    <row r="75" spans="1:52" x14ac:dyDescent="0.55000000000000004">
      <c r="A75" t="s">
        <v>134</v>
      </c>
      <c r="B75" s="37" t="s">
        <v>182</v>
      </c>
      <c r="C75" s="14" t="s">
        <v>190</v>
      </c>
      <c r="D75" s="14">
        <v>3</v>
      </c>
      <c r="E75" s="15" t="s">
        <v>114</v>
      </c>
      <c r="F75" t="e">
        <f>+UPbcalc:#REF!</f>
        <v>#NAME?</v>
      </c>
      <c r="G75">
        <v>4.5999999999999999E-3</v>
      </c>
      <c r="H75" s="3">
        <v>3.1899999999999998E-2</v>
      </c>
      <c r="I75">
        <v>3.5499999999999997E-2</v>
      </c>
      <c r="J75" s="3">
        <v>0.13150000000000001</v>
      </c>
      <c r="K75">
        <v>5.6180000000000001E-2</v>
      </c>
      <c r="L75" s="3">
        <v>0.14680000000000001</v>
      </c>
      <c r="M75" t="e">
        <f>+UPbcalc:#REF!</f>
        <v>#NAME?</v>
      </c>
      <c r="N75" t="e">
        <f>+UPbcalc:#REF!</f>
        <v>#NAME?</v>
      </c>
      <c r="O75" s="11">
        <v>29.5</v>
      </c>
      <c r="P75">
        <v>1.9</v>
      </c>
      <c r="Q75" s="11">
        <v>35.4</v>
      </c>
      <c r="R75">
        <v>9.1999999999999993</v>
      </c>
      <c r="S75">
        <v>458</v>
      </c>
      <c r="T75">
        <v>658</v>
      </c>
      <c r="U75" t="e">
        <f>+UPbcalc:#REF!/1000000</f>
        <v>#NAME?</v>
      </c>
      <c r="V75" t="s">
        <v>31</v>
      </c>
      <c r="W75" s="15">
        <v>7</v>
      </c>
      <c r="Z75" t="s">
        <v>114</v>
      </c>
      <c r="AA75" s="4">
        <v>3.5499999999999997E-2</v>
      </c>
      <c r="AB75" s="5">
        <v>15.02</v>
      </c>
      <c r="AC75" s="5">
        <v>4.5999999999999999E-3</v>
      </c>
      <c r="AD75" s="5">
        <v>3.19</v>
      </c>
      <c r="AE75" s="6">
        <v>0.15</v>
      </c>
      <c r="AG75">
        <v>218.22020000000001</v>
      </c>
      <c r="AH75">
        <v>3.19</v>
      </c>
      <c r="AI75">
        <v>5.62E-2</v>
      </c>
      <c r="AJ75">
        <v>14.68</v>
      </c>
      <c r="AK75">
        <v>7</v>
      </c>
      <c r="AO75">
        <v>3529</v>
      </c>
      <c r="AP75">
        <v>602754</v>
      </c>
      <c r="AQ75">
        <f t="shared" ref="AQ75:AQ87" si="5">(AO75/AP75)*$AQ$3</f>
        <v>5.8143527196510506E-3</v>
      </c>
      <c r="AR75" t="s">
        <v>197</v>
      </c>
      <c r="AU75" s="17">
        <f t="shared" si="4"/>
        <v>16.666666666666664</v>
      </c>
      <c r="AW75" t="s">
        <v>154</v>
      </c>
      <c r="AY75" s="13"/>
      <c r="AZ75" s="14"/>
    </row>
    <row r="76" spans="1:52" x14ac:dyDescent="0.55000000000000004">
      <c r="A76" t="s">
        <v>136</v>
      </c>
      <c r="B76" s="7">
        <v>1</v>
      </c>
      <c r="C76" s="14" t="s">
        <v>189</v>
      </c>
      <c r="D76">
        <v>1</v>
      </c>
      <c r="E76" s="15" t="s">
        <v>115</v>
      </c>
      <c r="F76" t="e">
        <f>+UPbcalc:#REF!</f>
        <v>#NAME?</v>
      </c>
      <c r="G76">
        <v>7.5499999999999998E-2</v>
      </c>
      <c r="H76" s="3">
        <v>2.3099999999999999E-2</v>
      </c>
      <c r="I76">
        <v>0.62170000000000003</v>
      </c>
      <c r="J76" s="3">
        <v>0.1135</v>
      </c>
      <c r="K76">
        <v>5.9709999999999999E-2</v>
      </c>
      <c r="L76" s="3">
        <v>0.1167</v>
      </c>
      <c r="M76" t="e">
        <f>+UPbcalc:#REF!</f>
        <v>#NAME?</v>
      </c>
      <c r="N76" t="e">
        <f>+UPbcalc:#REF!</f>
        <v>#NAME?</v>
      </c>
      <c r="O76" s="11">
        <v>469.4</v>
      </c>
      <c r="P76">
        <v>20.9</v>
      </c>
      <c r="Q76" s="11">
        <v>490.9</v>
      </c>
      <c r="R76">
        <v>88.4</v>
      </c>
      <c r="S76">
        <v>592</v>
      </c>
      <c r="T76">
        <v>510</v>
      </c>
      <c r="U76" t="e">
        <f>+UPbcalc:#REF!/1000000</f>
        <v>#NAME?</v>
      </c>
      <c r="V76" t="s">
        <v>27</v>
      </c>
      <c r="W76" s="15">
        <v>10</v>
      </c>
      <c r="Z76" t="s">
        <v>115</v>
      </c>
      <c r="AA76" s="4">
        <v>0.62170000000000003</v>
      </c>
      <c r="AB76" s="5">
        <v>11.89</v>
      </c>
      <c r="AC76" s="5">
        <v>7.5499999999999998E-2</v>
      </c>
      <c r="AD76" s="5">
        <v>2.31</v>
      </c>
      <c r="AE76" s="6">
        <v>0.15</v>
      </c>
      <c r="AG76">
        <v>13.2403</v>
      </c>
      <c r="AH76">
        <v>2.31</v>
      </c>
      <c r="AI76">
        <v>5.9700000000000003E-2</v>
      </c>
      <c r="AJ76">
        <v>11.67</v>
      </c>
      <c r="AK76">
        <v>10</v>
      </c>
      <c r="AO76">
        <v>33869</v>
      </c>
      <c r="AP76">
        <v>54089</v>
      </c>
      <c r="AQ76">
        <f t="shared" si="5"/>
        <v>0.62184656355571244</v>
      </c>
      <c r="AR76" t="s">
        <v>196</v>
      </c>
      <c r="AU76" s="17">
        <f t="shared" si="4"/>
        <v>4.3797107353839904</v>
      </c>
      <c r="AY76" s="13"/>
      <c r="AZ76" s="14"/>
    </row>
    <row r="77" spans="1:52" x14ac:dyDescent="0.55000000000000004">
      <c r="A77" t="s">
        <v>134</v>
      </c>
      <c r="B77" s="37" t="s">
        <v>182</v>
      </c>
      <c r="C77" s="14" t="s">
        <v>190</v>
      </c>
      <c r="D77" s="14">
        <v>3</v>
      </c>
      <c r="E77" s="15" t="s">
        <v>116</v>
      </c>
      <c r="F77" t="e">
        <f>+UPbcalc:#REF!</f>
        <v>#NAME?</v>
      </c>
      <c r="G77">
        <v>1.6500000000000001E-2</v>
      </c>
      <c r="H77" s="3">
        <v>2.0799999999999999E-2</v>
      </c>
      <c r="I77">
        <v>0.13100000000000001</v>
      </c>
      <c r="J77" s="3">
        <v>7.0599999999999996E-2</v>
      </c>
      <c r="K77">
        <v>5.7610000000000001E-2</v>
      </c>
      <c r="L77" s="3">
        <v>6.1499999999999999E-2</v>
      </c>
      <c r="M77" t="e">
        <f>+UPbcalc:#REF!</f>
        <v>#NAME?</v>
      </c>
      <c r="N77" t="e">
        <f>+UPbcalc:#REF!</f>
        <v>#NAME?</v>
      </c>
      <c r="O77" s="11">
        <v>105.4</v>
      </c>
      <c r="P77">
        <v>4.3</v>
      </c>
      <c r="Q77" s="11">
        <v>125</v>
      </c>
      <c r="R77">
        <v>16.600000000000001</v>
      </c>
      <c r="S77">
        <v>514</v>
      </c>
      <c r="T77">
        <v>272</v>
      </c>
      <c r="U77" t="e">
        <f>+UPbcalc:#REF!/1000000</f>
        <v>#NAME?</v>
      </c>
      <c r="V77" t="s">
        <v>29</v>
      </c>
      <c r="W77" s="15">
        <v>10</v>
      </c>
      <c r="Z77" t="s">
        <v>116</v>
      </c>
      <c r="AA77" s="4">
        <v>0.13100000000000001</v>
      </c>
      <c r="AB77" s="5">
        <v>6.49</v>
      </c>
      <c r="AC77" s="5">
        <v>1.6500000000000001E-2</v>
      </c>
      <c r="AD77" s="5">
        <v>2.08</v>
      </c>
      <c r="AE77" s="6">
        <v>0.15</v>
      </c>
      <c r="AG77">
        <v>60.640500000000003</v>
      </c>
      <c r="AH77">
        <v>2.08</v>
      </c>
      <c r="AI77">
        <v>5.7599999999999998E-2</v>
      </c>
      <c r="AJ77">
        <v>6.15</v>
      </c>
      <c r="AK77">
        <v>10</v>
      </c>
      <c r="AO77">
        <v>1487</v>
      </c>
      <c r="AP77">
        <v>394882</v>
      </c>
      <c r="AQ77">
        <f t="shared" si="5"/>
        <v>3.7396714410165956E-3</v>
      </c>
      <c r="AR77" t="s">
        <v>197</v>
      </c>
      <c r="AU77" s="17">
        <f t="shared" si="4"/>
        <v>15.679999999999994</v>
      </c>
      <c r="AY77" s="13"/>
      <c r="AZ77" s="14" t="s">
        <v>127</v>
      </c>
    </row>
    <row r="78" spans="1:52" x14ac:dyDescent="0.55000000000000004">
      <c r="A78" t="s">
        <v>134</v>
      </c>
      <c r="B78" s="37" t="s">
        <v>182</v>
      </c>
      <c r="C78" s="14" t="s">
        <v>190</v>
      </c>
      <c r="D78" s="14">
        <v>3</v>
      </c>
      <c r="E78" s="15" t="s">
        <v>117</v>
      </c>
      <c r="F78" t="e">
        <f>+UPbcalc:#REF!</f>
        <v>#NAME?</v>
      </c>
      <c r="G78">
        <v>4.7999999999999996E-3</v>
      </c>
      <c r="H78" s="3">
        <v>3.7600000000000001E-2</v>
      </c>
      <c r="I78">
        <v>3.9100000000000003E-2</v>
      </c>
      <c r="J78" s="3">
        <v>0.1278</v>
      </c>
      <c r="K78">
        <v>5.9540000000000003E-2</v>
      </c>
      <c r="L78" s="3">
        <v>0.13039999999999999</v>
      </c>
      <c r="M78" t="e">
        <f>+UPbcalc:#REF!</f>
        <v>#NAME?</v>
      </c>
      <c r="N78" t="e">
        <f>+UPbcalc:#REF!</f>
        <v>#NAME?</v>
      </c>
      <c r="O78" s="11">
        <v>30.6</v>
      </c>
      <c r="P78">
        <v>2.2999999999999998</v>
      </c>
      <c r="Q78" s="11">
        <v>38.9</v>
      </c>
      <c r="R78">
        <v>9.8000000000000007</v>
      </c>
      <c r="S78">
        <v>586</v>
      </c>
      <c r="T78">
        <v>572</v>
      </c>
      <c r="U78" t="e">
        <f>+UPbcalc:#REF!/1000000</f>
        <v>#NAME?</v>
      </c>
      <c r="V78" t="s">
        <v>31</v>
      </c>
      <c r="W78" s="15">
        <v>8</v>
      </c>
      <c r="Z78" t="s">
        <v>117</v>
      </c>
      <c r="AA78" s="4">
        <v>3.9100000000000003E-2</v>
      </c>
      <c r="AB78" s="5">
        <v>13.57</v>
      </c>
      <c r="AC78" s="5">
        <v>4.7999999999999996E-3</v>
      </c>
      <c r="AD78" s="5">
        <v>3.76</v>
      </c>
      <c r="AE78" s="6">
        <v>0.15</v>
      </c>
      <c r="AG78">
        <v>210.0111</v>
      </c>
      <c r="AH78">
        <v>3.76</v>
      </c>
      <c r="AI78">
        <v>5.9499999999999997E-2</v>
      </c>
      <c r="AJ78">
        <v>13.04</v>
      </c>
      <c r="AK78">
        <v>8</v>
      </c>
      <c r="AO78">
        <v>3984</v>
      </c>
      <c r="AP78">
        <v>694385</v>
      </c>
      <c r="AQ78">
        <f t="shared" si="5"/>
        <v>5.6978211887627993E-3</v>
      </c>
      <c r="AR78" t="s">
        <v>197</v>
      </c>
      <c r="AU78" s="17">
        <f t="shared" si="4"/>
        <v>21.336760925449859</v>
      </c>
      <c r="AW78" t="s">
        <v>154</v>
      </c>
      <c r="AY78" s="13"/>
      <c r="AZ78" s="14"/>
    </row>
    <row r="79" spans="1:52" x14ac:dyDescent="0.55000000000000004">
      <c r="A79" t="s">
        <v>134</v>
      </c>
      <c r="B79" s="37" t="s">
        <v>182</v>
      </c>
      <c r="C79" s="14" t="s">
        <v>190</v>
      </c>
      <c r="D79" s="14">
        <v>3</v>
      </c>
      <c r="E79" s="15" t="s">
        <v>118</v>
      </c>
      <c r="F79" t="e">
        <f>+UPbcalc:#REF!</f>
        <v>#NAME?</v>
      </c>
      <c r="G79">
        <v>4.7999999999999996E-3</v>
      </c>
      <c r="H79" s="3">
        <v>1.8499999999999999E-2</v>
      </c>
      <c r="I79">
        <v>3.49E-2</v>
      </c>
      <c r="J79" s="3">
        <v>7.2499999999999995E-2</v>
      </c>
      <c r="K79">
        <v>5.2310000000000002E-2</v>
      </c>
      <c r="L79" s="3">
        <v>8.1900000000000001E-2</v>
      </c>
      <c r="M79" t="e">
        <f>+UPbcalc:#REF!</f>
        <v>#NAME?</v>
      </c>
      <c r="N79" t="e">
        <f>+UPbcalc:#REF!</f>
        <v>#NAME?</v>
      </c>
      <c r="O79" s="11">
        <v>31.1</v>
      </c>
      <c r="P79">
        <v>1.1000000000000001</v>
      </c>
      <c r="Q79" s="11">
        <v>34.799999999999997</v>
      </c>
      <c r="R79">
        <v>5</v>
      </c>
      <c r="S79">
        <v>298</v>
      </c>
      <c r="T79">
        <v>374</v>
      </c>
      <c r="U79" t="e">
        <f>+UPbcalc:#REF!/1000000</f>
        <v>#NAME?</v>
      </c>
      <c r="V79" t="s">
        <v>24</v>
      </c>
      <c r="W79" s="15">
        <v>10</v>
      </c>
      <c r="Z79" t="s">
        <v>118</v>
      </c>
      <c r="AA79" s="4">
        <v>3.49E-2</v>
      </c>
      <c r="AB79" s="5">
        <v>8.39</v>
      </c>
      <c r="AC79" s="5">
        <v>4.7999999999999996E-3</v>
      </c>
      <c r="AD79" s="5">
        <v>1.85</v>
      </c>
      <c r="AE79" s="6">
        <v>0.15</v>
      </c>
      <c r="AG79">
        <v>206.7653</v>
      </c>
      <c r="AH79">
        <v>1.85</v>
      </c>
      <c r="AI79">
        <v>5.2299999999999999E-2</v>
      </c>
      <c r="AJ79">
        <v>8.19</v>
      </c>
      <c r="AK79">
        <v>10</v>
      </c>
      <c r="AO79">
        <v>2807</v>
      </c>
      <c r="AP79">
        <v>1145735</v>
      </c>
      <c r="AQ79">
        <f t="shared" si="5"/>
        <v>2.4330332795895037E-3</v>
      </c>
      <c r="AR79" t="s">
        <v>197</v>
      </c>
      <c r="AU79" s="17">
        <f t="shared" si="4"/>
        <v>10.632183908045967</v>
      </c>
      <c r="AY79" s="13"/>
      <c r="AZ79" s="14"/>
    </row>
    <row r="80" spans="1:52" x14ac:dyDescent="0.55000000000000004">
      <c r="A80" t="s">
        <v>134</v>
      </c>
      <c r="B80" s="37" t="s">
        <v>184</v>
      </c>
      <c r="C80" s="14" t="s">
        <v>190</v>
      </c>
      <c r="D80" s="14">
        <v>3</v>
      </c>
      <c r="E80" s="15" t="s">
        <v>119</v>
      </c>
      <c r="F80" t="e">
        <f>+UPbcalc:#REF!</f>
        <v>#NAME?</v>
      </c>
      <c r="G80">
        <v>4.7999999999999996E-3</v>
      </c>
      <c r="H80" s="3">
        <v>2.06E-2</v>
      </c>
      <c r="I80">
        <v>3.6999999999999998E-2</v>
      </c>
      <c r="J80" s="3">
        <v>7.2999999999999995E-2</v>
      </c>
      <c r="K80">
        <v>5.5690000000000003E-2</v>
      </c>
      <c r="L80" s="3">
        <v>7.7100000000000002E-2</v>
      </c>
      <c r="M80" t="e">
        <f>+UPbcalc:#REF!</f>
        <v>#NAME?</v>
      </c>
      <c r="N80" t="e">
        <f>+UPbcalc:#REF!</f>
        <v>#NAME?</v>
      </c>
      <c r="O80" s="11">
        <v>31</v>
      </c>
      <c r="P80">
        <v>1.3</v>
      </c>
      <c r="Q80" s="11">
        <v>36.9</v>
      </c>
      <c r="R80">
        <v>5.3</v>
      </c>
      <c r="S80">
        <v>438</v>
      </c>
      <c r="T80">
        <v>344</v>
      </c>
      <c r="U80" t="e">
        <f>+UPbcalc:#REF!/1000000</f>
        <v>#NAME?</v>
      </c>
      <c r="V80" t="s">
        <v>25</v>
      </c>
      <c r="W80" s="15">
        <v>10</v>
      </c>
      <c r="Z80" t="s">
        <v>119</v>
      </c>
      <c r="AA80" s="4">
        <v>3.6999999999999998E-2</v>
      </c>
      <c r="AB80" s="5">
        <v>7.98</v>
      </c>
      <c r="AC80" s="5">
        <v>4.7999999999999996E-3</v>
      </c>
      <c r="AD80" s="5">
        <v>2.06</v>
      </c>
      <c r="AE80" s="6">
        <v>0.15</v>
      </c>
      <c r="AG80">
        <v>207.49709999999999</v>
      </c>
      <c r="AH80">
        <v>2.06</v>
      </c>
      <c r="AI80">
        <v>5.57E-2</v>
      </c>
      <c r="AJ80">
        <v>7.71</v>
      </c>
      <c r="AK80">
        <v>10</v>
      </c>
      <c r="AO80">
        <v>2640</v>
      </c>
      <c r="AP80">
        <v>1018845</v>
      </c>
      <c r="AQ80">
        <f t="shared" si="5"/>
        <v>2.5732715901220782E-3</v>
      </c>
      <c r="AR80" t="s">
        <v>197</v>
      </c>
      <c r="AU80" s="17">
        <f t="shared" si="4"/>
        <v>15.989159891598915</v>
      </c>
      <c r="AW80" t="s">
        <v>165</v>
      </c>
      <c r="AY80" s="13"/>
      <c r="AZ80" s="14"/>
    </row>
    <row r="81" spans="1:53" x14ac:dyDescent="0.55000000000000004">
      <c r="A81" t="s">
        <v>134</v>
      </c>
      <c r="B81" s="37" t="s">
        <v>182</v>
      </c>
      <c r="C81" s="14" t="s">
        <v>190</v>
      </c>
      <c r="D81" s="14">
        <v>3</v>
      </c>
      <c r="E81" s="15" t="s">
        <v>120</v>
      </c>
      <c r="F81" t="e">
        <f>+UPbcalc:#REF!</f>
        <v>#NAME?</v>
      </c>
      <c r="G81">
        <v>4.4999999999999997E-3</v>
      </c>
      <c r="H81" s="3">
        <v>2.0299999999999999E-2</v>
      </c>
      <c r="I81">
        <v>3.09E-2</v>
      </c>
      <c r="J81" s="3">
        <v>0.1043</v>
      </c>
      <c r="K81">
        <v>4.9299999999999997E-2</v>
      </c>
      <c r="L81" s="3">
        <v>0.1106</v>
      </c>
      <c r="M81" t="e">
        <f>+UPbcalc:#REF!</f>
        <v>#NAME?</v>
      </c>
      <c r="N81" t="e">
        <f>+UPbcalc:#REF!</f>
        <v>#NAME?</v>
      </c>
      <c r="O81" s="11">
        <v>29.3</v>
      </c>
      <c r="P81">
        <v>1.2</v>
      </c>
      <c r="Q81" s="11">
        <v>30.9</v>
      </c>
      <c r="R81">
        <v>6.4</v>
      </c>
      <c r="S81">
        <v>162</v>
      </c>
      <c r="T81">
        <v>402</v>
      </c>
      <c r="U81" t="e">
        <f>+UPbcalc:#REF!/1000000</f>
        <v>#NAME?</v>
      </c>
      <c r="V81" t="s">
        <v>27</v>
      </c>
      <c r="W81" s="15">
        <v>10</v>
      </c>
      <c r="Z81" t="s">
        <v>120</v>
      </c>
      <c r="AA81" s="4">
        <v>3.09E-2</v>
      </c>
      <c r="AB81" s="5">
        <v>11.24</v>
      </c>
      <c r="AC81" s="5">
        <v>4.4999999999999997E-3</v>
      </c>
      <c r="AD81" s="5">
        <v>2.0299999999999998</v>
      </c>
      <c r="AE81" s="6">
        <v>0.15</v>
      </c>
      <c r="AG81">
        <v>219.8734</v>
      </c>
      <c r="AH81">
        <v>2.0299999999999998</v>
      </c>
      <c r="AI81">
        <v>4.9299999999999997E-2</v>
      </c>
      <c r="AJ81">
        <v>11.06</v>
      </c>
      <c r="AK81">
        <v>10</v>
      </c>
      <c r="AO81">
        <v>9969</v>
      </c>
      <c r="AP81">
        <v>1252923</v>
      </c>
      <c r="AQ81">
        <f t="shared" si="5"/>
        <v>7.9016362140857423E-3</v>
      </c>
      <c r="AR81" t="s">
        <v>197</v>
      </c>
      <c r="AU81" s="17">
        <f t="shared" si="4"/>
        <v>5.1779935275080842</v>
      </c>
      <c r="AY81" s="13"/>
      <c r="AZ81" s="14"/>
    </row>
    <row r="82" spans="1:53" x14ac:dyDescent="0.55000000000000004">
      <c r="A82" t="s">
        <v>134</v>
      </c>
      <c r="B82" s="37" t="s">
        <v>182</v>
      </c>
      <c r="C82" s="14" t="s">
        <v>190</v>
      </c>
      <c r="D82" s="14">
        <v>3</v>
      </c>
      <c r="E82" s="15" t="s">
        <v>121</v>
      </c>
      <c r="F82" t="e">
        <f>+UPbcalc:#REF!</f>
        <v>#NAME?</v>
      </c>
      <c r="G82">
        <v>5.1000000000000004E-3</v>
      </c>
      <c r="H82" s="3">
        <v>2.4E-2</v>
      </c>
      <c r="I82">
        <v>3.32E-2</v>
      </c>
      <c r="J82" s="3">
        <v>8.7400000000000005E-2</v>
      </c>
      <c r="K82">
        <v>4.7129999999999998E-2</v>
      </c>
      <c r="L82" s="3">
        <v>8.2100000000000006E-2</v>
      </c>
      <c r="M82" t="e">
        <f>+UPbcalc:#REF!</f>
        <v>#NAME?</v>
      </c>
      <c r="N82" t="e">
        <f>+UPbcalc:#REF!</f>
        <v>#NAME?</v>
      </c>
      <c r="O82" s="11">
        <v>32.9</v>
      </c>
      <c r="P82">
        <v>1.6</v>
      </c>
      <c r="Q82" s="11">
        <v>33.200000000000003</v>
      </c>
      <c r="R82">
        <v>5.7</v>
      </c>
      <c r="S82">
        <v>54</v>
      </c>
      <c r="T82">
        <v>240</v>
      </c>
      <c r="U82" t="e">
        <f>+UPbcalc:#REF!/1000000</f>
        <v>#NAME?</v>
      </c>
      <c r="V82" t="s">
        <v>29</v>
      </c>
      <c r="W82" s="15">
        <v>10</v>
      </c>
      <c r="Z82" t="s">
        <v>121</v>
      </c>
      <c r="AA82" s="4">
        <v>3.32E-2</v>
      </c>
      <c r="AB82" s="5">
        <v>8.5500000000000007</v>
      </c>
      <c r="AC82" s="5">
        <v>5.1000000000000004E-3</v>
      </c>
      <c r="AD82" s="5">
        <v>2.4</v>
      </c>
      <c r="AE82" s="6">
        <v>0.15</v>
      </c>
      <c r="AG82">
        <v>195.667</v>
      </c>
      <c r="AH82">
        <v>2.4</v>
      </c>
      <c r="AI82">
        <v>4.7100000000000003E-2</v>
      </c>
      <c r="AJ82">
        <v>8.2100000000000009</v>
      </c>
      <c r="AK82">
        <v>10</v>
      </c>
      <c r="AO82">
        <v>9036</v>
      </c>
      <c r="AP82">
        <v>1275049</v>
      </c>
      <c r="AQ82">
        <f t="shared" si="5"/>
        <v>7.0378363519867596E-3</v>
      </c>
      <c r="AR82" t="s">
        <v>197</v>
      </c>
      <c r="AU82" s="17">
        <f t="shared" si="4"/>
        <v>0.90361445783133654</v>
      </c>
      <c r="AY82" s="13"/>
      <c r="AZ82" s="14"/>
    </row>
    <row r="83" spans="1:53" x14ac:dyDescent="0.55000000000000004">
      <c r="A83" t="s">
        <v>134</v>
      </c>
      <c r="B83" s="7" t="s">
        <v>185</v>
      </c>
      <c r="C83" s="14" t="s">
        <v>190</v>
      </c>
      <c r="D83">
        <v>3</v>
      </c>
      <c r="E83" s="15" t="s">
        <v>122</v>
      </c>
      <c r="F83" t="e">
        <f>+UPbcalc:#REF!</f>
        <v>#NAME?</v>
      </c>
      <c r="G83">
        <v>1.04E-2</v>
      </c>
      <c r="H83" s="3">
        <v>1.9E-2</v>
      </c>
      <c r="I83">
        <v>7.2099999999999997E-2</v>
      </c>
      <c r="J83" s="3">
        <v>9.6699999999999994E-2</v>
      </c>
      <c r="K83">
        <v>5.0110000000000002E-2</v>
      </c>
      <c r="L83" s="3">
        <v>9.7299999999999998E-2</v>
      </c>
      <c r="M83" t="e">
        <f>+UPbcalc:#REF!</f>
        <v>#NAME?</v>
      </c>
      <c r="N83" t="e">
        <f>+UPbcalc:#REF!</f>
        <v>#NAME?</v>
      </c>
      <c r="O83" s="11">
        <v>67</v>
      </c>
      <c r="P83">
        <v>2.5</v>
      </c>
      <c r="Q83" s="11">
        <v>70.7</v>
      </c>
      <c r="R83">
        <v>13.2</v>
      </c>
      <c r="S83">
        <v>200</v>
      </c>
      <c r="T83">
        <v>410</v>
      </c>
      <c r="U83" t="e">
        <f>+UPbcalc:#REF!/1000000</f>
        <v>#NAME?</v>
      </c>
      <c r="V83" t="s">
        <v>22</v>
      </c>
      <c r="W83" s="15">
        <v>10</v>
      </c>
      <c r="Z83" t="s">
        <v>122</v>
      </c>
      <c r="AA83" s="4">
        <v>7.2099999999999997E-2</v>
      </c>
      <c r="AB83" s="5">
        <v>9.91</v>
      </c>
      <c r="AC83" s="5">
        <v>1.04E-2</v>
      </c>
      <c r="AD83" s="5">
        <v>1.9</v>
      </c>
      <c r="AE83" s="6">
        <v>0.15</v>
      </c>
      <c r="AG83">
        <v>95.77</v>
      </c>
      <c r="AH83">
        <v>1.9</v>
      </c>
      <c r="AI83">
        <v>5.0099999999999999E-2</v>
      </c>
      <c r="AJ83">
        <v>9.73</v>
      </c>
      <c r="AK83">
        <v>10</v>
      </c>
      <c r="AO83">
        <v>21109</v>
      </c>
      <c r="AP83">
        <v>540640</v>
      </c>
      <c r="AQ83">
        <f t="shared" si="5"/>
        <v>3.8774776423340748E-2</v>
      </c>
      <c r="AR83" t="s">
        <v>197</v>
      </c>
      <c r="AU83" s="17">
        <f t="shared" si="4"/>
        <v>5.233380480905236</v>
      </c>
      <c r="AW83" t="s">
        <v>165</v>
      </c>
      <c r="AY83" s="13"/>
      <c r="AZ83" s="14" t="s">
        <v>127</v>
      </c>
    </row>
    <row r="84" spans="1:53" x14ac:dyDescent="0.55000000000000004">
      <c r="A84" t="s">
        <v>134</v>
      </c>
      <c r="B84" s="37" t="s">
        <v>184</v>
      </c>
      <c r="C84" s="14" t="s">
        <v>190</v>
      </c>
      <c r="D84" s="14">
        <v>3</v>
      </c>
      <c r="E84" s="15" t="s">
        <v>123</v>
      </c>
      <c r="F84" t="e">
        <f>+UPbcalc:#REF!</f>
        <v>#NAME?</v>
      </c>
      <c r="G84">
        <v>4.1999999999999997E-3</v>
      </c>
      <c r="H84" s="3">
        <v>3.5299999999999998E-2</v>
      </c>
      <c r="I84">
        <v>4.6199999999999998E-2</v>
      </c>
      <c r="J84" s="3">
        <v>0.1193</v>
      </c>
      <c r="K84">
        <v>7.9369999999999996E-2</v>
      </c>
      <c r="L84" s="3">
        <v>0.11609999999999999</v>
      </c>
      <c r="M84" t="e">
        <f>+UPbcalc:#REF!</f>
        <v>#NAME?</v>
      </c>
      <c r="N84" t="e">
        <f>+UPbcalc:#REF!</f>
        <v>#NAME?</v>
      </c>
      <c r="O84" s="11">
        <v>27.2</v>
      </c>
      <c r="P84">
        <v>1.9</v>
      </c>
      <c r="Q84" s="11">
        <v>45.9</v>
      </c>
      <c r="R84">
        <v>10.7</v>
      </c>
      <c r="S84">
        <v>1180</v>
      </c>
      <c r="T84">
        <v>462</v>
      </c>
      <c r="U84" t="e">
        <f>+UPbcalc:#REF!/1000000</f>
        <v>#NAME?</v>
      </c>
      <c r="V84" t="s">
        <v>25</v>
      </c>
      <c r="W84" s="15">
        <v>6</v>
      </c>
      <c r="Z84" t="s">
        <v>123</v>
      </c>
      <c r="AA84" s="4">
        <v>4.6199999999999998E-2</v>
      </c>
      <c r="AB84" s="5">
        <v>12.13</v>
      </c>
      <c r="AC84" s="5">
        <v>4.1999999999999997E-3</v>
      </c>
      <c r="AD84" s="5">
        <v>3.53</v>
      </c>
      <c r="AE84" s="6">
        <v>0.15</v>
      </c>
      <c r="AG84">
        <v>236.6765</v>
      </c>
      <c r="AH84">
        <v>3.53</v>
      </c>
      <c r="AI84">
        <v>7.9399999999999998E-2</v>
      </c>
      <c r="AJ84">
        <v>11.61</v>
      </c>
      <c r="AK84">
        <v>6</v>
      </c>
      <c r="AO84">
        <v>4038</v>
      </c>
      <c r="AP84">
        <v>690855</v>
      </c>
      <c r="AQ84">
        <f t="shared" si="5"/>
        <v>5.8045589528032994E-3</v>
      </c>
      <c r="AR84" t="s">
        <v>197</v>
      </c>
      <c r="AU84" s="17">
        <f t="shared" si="4"/>
        <v>40.740740740740748</v>
      </c>
      <c r="AW84" t="s">
        <v>154</v>
      </c>
      <c r="AY84" s="13"/>
      <c r="AZ84" s="14"/>
    </row>
    <row r="85" spans="1:53" x14ac:dyDescent="0.55000000000000004">
      <c r="A85" t="s">
        <v>134</v>
      </c>
      <c r="B85" s="37" t="s">
        <v>182</v>
      </c>
      <c r="C85" s="14" t="s">
        <v>190</v>
      </c>
      <c r="D85" s="14">
        <v>3</v>
      </c>
      <c r="E85" s="15" t="s">
        <v>124</v>
      </c>
      <c r="F85" t="e">
        <f>+UPbcalc:#REF!</f>
        <v>#NAME?</v>
      </c>
      <c r="G85">
        <v>4.7399999999999998E-2</v>
      </c>
      <c r="H85" s="3">
        <v>1.44E-2</v>
      </c>
      <c r="I85">
        <v>0.3422</v>
      </c>
      <c r="J85" s="3">
        <v>5.7799999999999997E-2</v>
      </c>
      <c r="K85">
        <v>5.2359999999999997E-2</v>
      </c>
      <c r="L85" s="3">
        <v>6.0999999999999999E-2</v>
      </c>
      <c r="M85" t="e">
        <f>+UPbcalc:#REF!</f>
        <v>#NAME?</v>
      </c>
      <c r="N85" t="e">
        <f>+UPbcalc:#REF!</f>
        <v>#NAME?</v>
      </c>
      <c r="O85" s="11">
        <v>298.60000000000002</v>
      </c>
      <c r="P85">
        <v>8.4</v>
      </c>
      <c r="Q85" s="11">
        <v>298.89999999999998</v>
      </c>
      <c r="R85">
        <v>29.9</v>
      </c>
      <c r="S85">
        <v>300</v>
      </c>
      <c r="T85">
        <v>280</v>
      </c>
      <c r="U85" t="e">
        <f>+UPbcalc:#REF!/1000000</f>
        <v>#NAME?</v>
      </c>
      <c r="V85" t="s">
        <v>31</v>
      </c>
      <c r="W85" s="15">
        <v>10</v>
      </c>
      <c r="Z85" t="s">
        <v>124</v>
      </c>
      <c r="AA85" s="4">
        <v>0.3422</v>
      </c>
      <c r="AB85" s="5">
        <v>6.26</v>
      </c>
      <c r="AC85" s="5">
        <v>4.7399999999999998E-2</v>
      </c>
      <c r="AD85" s="5">
        <v>1.44</v>
      </c>
      <c r="AE85" s="6">
        <v>0.15</v>
      </c>
      <c r="AG85">
        <v>21.090299999999999</v>
      </c>
      <c r="AH85">
        <v>1.44</v>
      </c>
      <c r="AI85">
        <v>5.2400000000000002E-2</v>
      </c>
      <c r="AJ85">
        <v>6.1</v>
      </c>
      <c r="AK85">
        <v>10</v>
      </c>
      <c r="AO85">
        <v>537</v>
      </c>
      <c r="AP85">
        <v>282813</v>
      </c>
      <c r="AQ85">
        <f t="shared" si="5"/>
        <v>1.8856658410712976E-3</v>
      </c>
      <c r="AR85" t="s">
        <v>197</v>
      </c>
      <c r="AU85" s="17">
        <f t="shared" si="4"/>
        <v>0.10036801605887158</v>
      </c>
      <c r="AW85" t="s">
        <v>167</v>
      </c>
      <c r="AX85" t="s">
        <v>127</v>
      </c>
      <c r="AY85" s="13"/>
      <c r="AZ85" s="14" t="s">
        <v>127</v>
      </c>
    </row>
    <row r="86" spans="1:53" x14ac:dyDescent="0.55000000000000004">
      <c r="A86" t="s">
        <v>142</v>
      </c>
      <c r="B86" s="7">
        <v>2</v>
      </c>
      <c r="C86" s="14" t="s">
        <v>190</v>
      </c>
      <c r="D86">
        <v>2</v>
      </c>
      <c r="E86" s="15" t="s">
        <v>125</v>
      </c>
      <c r="F86" t="e">
        <f>+UPbcalc:#REF!</f>
        <v>#NAME?</v>
      </c>
      <c r="G86">
        <v>4.8399999999999999E-2</v>
      </c>
      <c r="H86" s="3">
        <v>1.7100000000000001E-2</v>
      </c>
      <c r="I86">
        <v>0.35289999999999999</v>
      </c>
      <c r="J86" s="3">
        <v>6.1800000000000001E-2</v>
      </c>
      <c r="K86">
        <v>5.287E-2</v>
      </c>
      <c r="L86" s="3">
        <v>6.4600000000000005E-2</v>
      </c>
      <c r="M86" t="e">
        <f>+UPbcalc:#REF!</f>
        <v>#NAME?</v>
      </c>
      <c r="N86" t="e">
        <f>+UPbcalc:#REF!</f>
        <v>#NAME?</v>
      </c>
      <c r="O86" s="11">
        <v>304.8</v>
      </c>
      <c r="P86">
        <v>10.199999999999999</v>
      </c>
      <c r="Q86" s="11">
        <v>306.89999999999998</v>
      </c>
      <c r="R86">
        <v>32.700000000000003</v>
      </c>
      <c r="S86">
        <v>322</v>
      </c>
      <c r="T86">
        <v>294</v>
      </c>
      <c r="U86" t="e">
        <f>+UPbcalc:#REF!/1000000</f>
        <v>#NAME?</v>
      </c>
      <c r="V86" t="s">
        <v>22</v>
      </c>
      <c r="W86" s="15">
        <v>10</v>
      </c>
      <c r="Z86" t="s">
        <v>125</v>
      </c>
      <c r="AA86" s="4">
        <v>0.35289999999999999</v>
      </c>
      <c r="AB86" s="5">
        <v>6.68</v>
      </c>
      <c r="AC86" s="5">
        <v>4.8399999999999999E-2</v>
      </c>
      <c r="AD86" s="5">
        <v>1.71</v>
      </c>
      <c r="AE86" s="6">
        <v>0.15</v>
      </c>
      <c r="AG86">
        <v>20.6569</v>
      </c>
      <c r="AH86">
        <v>1.71</v>
      </c>
      <c r="AI86">
        <v>5.2900000000000003E-2</v>
      </c>
      <c r="AJ86">
        <v>6.46</v>
      </c>
      <c r="AK86">
        <v>10</v>
      </c>
      <c r="AO86">
        <v>513</v>
      </c>
      <c r="AP86">
        <v>164316</v>
      </c>
      <c r="AQ86">
        <f t="shared" si="5"/>
        <v>3.100468531419545E-3</v>
      </c>
      <c r="AR86" t="s">
        <v>197</v>
      </c>
      <c r="AU86" s="17">
        <f t="shared" si="4"/>
        <v>0.68426197458454352</v>
      </c>
      <c r="AY86" s="13"/>
      <c r="AZ86" s="14"/>
    </row>
    <row r="87" spans="1:53" x14ac:dyDescent="0.55000000000000004">
      <c r="A87" t="s">
        <v>134</v>
      </c>
      <c r="B87" s="37" t="s">
        <v>182</v>
      </c>
      <c r="C87" s="14" t="s">
        <v>190</v>
      </c>
      <c r="D87" s="14">
        <v>3</v>
      </c>
      <c r="E87" s="15" t="s">
        <v>126</v>
      </c>
      <c r="F87" t="e">
        <f>+UPbcalc:#REF!</f>
        <v>#NAME?</v>
      </c>
      <c r="G87">
        <v>4.8999999999999998E-3</v>
      </c>
      <c r="H87" s="3">
        <v>2.4199999999999999E-2</v>
      </c>
      <c r="I87">
        <v>3.3799999999999997E-2</v>
      </c>
      <c r="J87" s="3">
        <v>9.6699999999999994E-2</v>
      </c>
      <c r="K87">
        <v>5.042E-2</v>
      </c>
      <c r="L87" s="3">
        <v>9.7199999999999995E-2</v>
      </c>
      <c r="M87" t="e">
        <f>+UPbcalc:#REF!</f>
        <v>#NAME?</v>
      </c>
      <c r="N87" t="e">
        <f>+UPbcalc:#REF!</f>
        <v>#NAME?</v>
      </c>
      <c r="O87" s="29">
        <v>31.3</v>
      </c>
      <c r="P87">
        <v>1.5</v>
      </c>
      <c r="Q87" s="29">
        <v>33.700000000000003</v>
      </c>
      <c r="R87">
        <v>6.4</v>
      </c>
      <c r="S87">
        <v>214</v>
      </c>
      <c r="T87">
        <v>424</v>
      </c>
      <c r="U87" t="e">
        <f>+UPbcalc:#REF!/1000000</f>
        <v>#NAME?</v>
      </c>
      <c r="V87" t="s">
        <v>24</v>
      </c>
      <c r="W87" s="15">
        <v>7</v>
      </c>
      <c r="Z87" t="s">
        <v>126</v>
      </c>
      <c r="AA87" s="30">
        <v>3.3799999999999997E-2</v>
      </c>
      <c r="AB87" s="31">
        <v>10.02</v>
      </c>
      <c r="AC87" s="31">
        <v>4.8999999999999998E-3</v>
      </c>
      <c r="AD87" s="31">
        <v>2.42</v>
      </c>
      <c r="AE87" s="12">
        <v>0.15</v>
      </c>
      <c r="AG87">
        <v>205.67230000000001</v>
      </c>
      <c r="AH87">
        <v>2.42</v>
      </c>
      <c r="AI87">
        <v>5.04E-2</v>
      </c>
      <c r="AJ87">
        <v>9.7200000000000006</v>
      </c>
      <c r="AK87">
        <v>7</v>
      </c>
      <c r="AO87">
        <v>4838</v>
      </c>
      <c r="AP87">
        <v>1064128</v>
      </c>
      <c r="AQ87">
        <f t="shared" si="5"/>
        <v>4.5150421616676033E-3</v>
      </c>
      <c r="AR87" t="s">
        <v>197</v>
      </c>
      <c r="AU87" s="17">
        <f t="shared" si="4"/>
        <v>7.1216617210682509</v>
      </c>
      <c r="AW87" t="s">
        <v>154</v>
      </c>
      <c r="AY87" s="13"/>
      <c r="AZ87" s="14"/>
    </row>
    <row r="89" spans="1:53" x14ac:dyDescent="0.55000000000000004">
      <c r="AU89" s="33" t="s">
        <v>191</v>
      </c>
      <c r="AX89" s="5"/>
      <c r="AY89" s="5"/>
      <c r="AZ89" s="33" t="s">
        <v>191</v>
      </c>
      <c r="BA89"/>
    </row>
    <row r="90" spans="1:53" x14ac:dyDescent="0.55000000000000004">
      <c r="AU90" s="34" t="s">
        <v>192</v>
      </c>
      <c r="AX90" s="5"/>
      <c r="AY90" s="5"/>
      <c r="AZ90" s="33" t="s">
        <v>193</v>
      </c>
      <c r="BA90"/>
    </row>
    <row r="91" spans="1:53" x14ac:dyDescent="0.55000000000000004">
      <c r="AW91" s="5"/>
      <c r="AX91" s="5"/>
      <c r="AY91" s="5"/>
      <c r="AZ91" s="15" t="s">
        <v>194</v>
      </c>
      <c r="BA91"/>
    </row>
    <row r="92" spans="1:53" x14ac:dyDescent="0.55000000000000004">
      <c r="AW92" s="5"/>
      <c r="AX92" s="5"/>
      <c r="AY92" s="5"/>
      <c r="AZ92" s="15" t="s">
        <v>195</v>
      </c>
      <c r="BA92"/>
    </row>
  </sheetData>
  <conditionalFormatting sqref="AU7:AU87">
    <cfRule type="cellIs" dxfId="0" priority="1" operator="greaterThan">
      <formula>10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D80"/>
  <sheetViews>
    <sheetView workbookViewId="0"/>
  </sheetViews>
  <sheetFormatPr defaultRowHeight="14.4" x14ac:dyDescent="0.55000000000000004"/>
  <cols>
    <col min="1" max="1" width="13.15625" style="7" bestFit="1" customWidth="1"/>
    <col min="2" max="2" width="9.83984375" style="8" bestFit="1" customWidth="1"/>
  </cols>
  <sheetData>
    <row r="1" spans="1:186" x14ac:dyDescent="0.55000000000000004">
      <c r="A1" s="7" t="s">
        <v>58</v>
      </c>
      <c r="B1" s="8" t="s">
        <v>130</v>
      </c>
      <c r="C1">
        <v>0.1474</v>
      </c>
      <c r="D1">
        <v>1.9900000000000001E-2</v>
      </c>
      <c r="E1">
        <v>100</v>
      </c>
      <c r="G1">
        <v>200</v>
      </c>
      <c r="I1">
        <v>300</v>
      </c>
      <c r="K1">
        <v>400</v>
      </c>
      <c r="M1">
        <v>500</v>
      </c>
      <c r="O1">
        <v>600</v>
      </c>
      <c r="Q1">
        <v>700</v>
      </c>
      <c r="S1">
        <v>0</v>
      </c>
      <c r="T1">
        <v>0</v>
      </c>
      <c r="U1">
        <v>0</v>
      </c>
      <c r="V1">
        <v>0</v>
      </c>
      <c r="W1">
        <v>0.10349785180247029</v>
      </c>
      <c r="X1">
        <v>1.5633443397007118E-2</v>
      </c>
      <c r="Y1">
        <v>0</v>
      </c>
      <c r="Z1">
        <v>9.6822202559272339E-4</v>
      </c>
      <c r="AA1">
        <v>0.17703311054959575</v>
      </c>
      <c r="AB1">
        <v>2.0060744316914084E-2</v>
      </c>
      <c r="AC1">
        <v>4.0270281578721485E-2</v>
      </c>
      <c r="AD1">
        <v>5.1277270172818126E-3</v>
      </c>
      <c r="AE1">
        <v>0.72773557828199142</v>
      </c>
      <c r="AF1">
        <v>8.8766296114609441E-2</v>
      </c>
      <c r="AG1">
        <v>0.70762697166683286</v>
      </c>
      <c r="AH1">
        <v>8.497743733121399E-2</v>
      </c>
      <c r="AI1">
        <v>6.6841966148358203E-2</v>
      </c>
      <c r="AJ1">
        <v>7.3257309226107464E-3</v>
      </c>
      <c r="AK1">
        <v>4.4715516366699376E-2</v>
      </c>
      <c r="AL1">
        <v>4.7353943458420273E-3</v>
      </c>
      <c r="AM1">
        <v>4.3799756284904706E-2</v>
      </c>
      <c r="AN1">
        <v>4.6287698845092961E-3</v>
      </c>
      <c r="AO1">
        <v>0.72916536254347708</v>
      </c>
      <c r="AP1">
        <v>8.5466939921208435E-2</v>
      </c>
      <c r="AQ1">
        <v>3.1522619710217359E-2</v>
      </c>
      <c r="AR1">
        <v>4.7326124510882073E-3</v>
      </c>
      <c r="AS1">
        <v>4.8621435919601386E-2</v>
      </c>
      <c r="AT1">
        <v>6.7392017524509846E-3</v>
      </c>
      <c r="AU1">
        <v>6.0968317972879708E-2</v>
      </c>
      <c r="AV1">
        <v>4.9518036780136308E-3</v>
      </c>
      <c r="AW1">
        <v>0.8646850348391335</v>
      </c>
      <c r="AX1">
        <v>9.9311956630849671E-2</v>
      </c>
      <c r="AY1">
        <v>6.2965397961247255E-2</v>
      </c>
      <c r="AZ1">
        <v>4.2555766653734348E-3</v>
      </c>
      <c r="BA1">
        <v>4.5355947267854649E-2</v>
      </c>
      <c r="BB1">
        <v>4.7476771209554727E-3</v>
      </c>
      <c r="BC1">
        <v>0.83342245851263752</v>
      </c>
      <c r="BD1">
        <v>9.3238079982351202E-2</v>
      </c>
      <c r="BE1">
        <v>3.1455723648282641E-2</v>
      </c>
      <c r="BF1">
        <v>5.0183133873108526E-3</v>
      </c>
      <c r="BG1">
        <v>6.4315683946858423E-2</v>
      </c>
      <c r="BH1">
        <v>9.4592923278930107E-3</v>
      </c>
      <c r="BI1">
        <v>3.8059881719916505E-2</v>
      </c>
      <c r="BJ1">
        <v>5.0385745984233036E-3</v>
      </c>
      <c r="BK1">
        <v>0.73296889264724929</v>
      </c>
      <c r="BL1">
        <v>8.5411730498120744E-2</v>
      </c>
      <c r="BM1">
        <v>3.5766783056595711E-2</v>
      </c>
      <c r="BN1">
        <v>4.6178938029297094E-3</v>
      </c>
      <c r="BO1">
        <v>3.4675521465575322E-2</v>
      </c>
      <c r="BP1">
        <v>4.7270517584474545E-3</v>
      </c>
      <c r="BQ1">
        <v>3.647679674266973E-2</v>
      </c>
      <c r="BR1">
        <v>4.4222224180530722E-3</v>
      </c>
      <c r="BS1">
        <v>4.9943130036882707E-2</v>
      </c>
      <c r="BT1">
        <v>4.9210527530220219E-3</v>
      </c>
      <c r="BU1">
        <v>3.5482443395159088E-2</v>
      </c>
      <c r="BV1">
        <v>4.9187225775879136E-3</v>
      </c>
      <c r="BW1">
        <v>0.73890108010842037</v>
      </c>
      <c r="BX1">
        <v>8.7847177771327639E-2</v>
      </c>
      <c r="BY1">
        <v>3.3009410323020842E-2</v>
      </c>
      <c r="BZ1">
        <v>4.8312161914984613E-3</v>
      </c>
      <c r="CA1">
        <v>0.27032753808882931</v>
      </c>
      <c r="CB1">
        <v>3.3320903068830121E-2</v>
      </c>
      <c r="CC1">
        <v>0.26093527693849655</v>
      </c>
      <c r="CD1">
        <v>3.3197348044531332E-2</v>
      </c>
      <c r="CE1">
        <v>3.9756376956718201E-2</v>
      </c>
      <c r="CF1">
        <v>4.6258654458293845E-3</v>
      </c>
      <c r="CG1">
        <v>4.1158568797433973E-2</v>
      </c>
      <c r="CH1">
        <v>4.7231958769485332E-3</v>
      </c>
      <c r="CI1">
        <v>3.8671634606274909E-2</v>
      </c>
      <c r="CJ1">
        <v>4.617047095510635E-3</v>
      </c>
      <c r="CK1">
        <v>3.7176562396886985E-2</v>
      </c>
      <c r="CL1">
        <v>4.9285163113159279E-3</v>
      </c>
      <c r="CM1">
        <v>0.81400840495754268</v>
      </c>
      <c r="CN1">
        <v>9.4388929670846181E-2</v>
      </c>
      <c r="CO1">
        <v>4.7677329823893048E-2</v>
      </c>
      <c r="CP1">
        <v>6.233422393519001E-3</v>
      </c>
      <c r="CQ1">
        <v>0.11008496215968773</v>
      </c>
      <c r="CR1">
        <v>1.3679248474796931E-2</v>
      </c>
      <c r="CS1">
        <v>3.3531228229272049E-2</v>
      </c>
      <c r="CT1">
        <v>4.922970725041523E-3</v>
      </c>
      <c r="CU1">
        <v>0.71172460540402882</v>
      </c>
      <c r="CV1">
        <v>8.4634262787111059E-2</v>
      </c>
      <c r="CW1">
        <v>0.49090929384430138</v>
      </c>
      <c r="CX1">
        <v>6.0512129831385417E-2</v>
      </c>
      <c r="CY1">
        <v>3.9711132766217488E-2</v>
      </c>
      <c r="CZ1">
        <v>4.930019539885388E-3</v>
      </c>
      <c r="DA1">
        <v>0.80030811565778426</v>
      </c>
      <c r="DB1">
        <v>8.8358451958543069E-2</v>
      </c>
      <c r="DC1">
        <v>3.4696715426143943E-2</v>
      </c>
      <c r="DD1">
        <v>4.8307876871599847E-3</v>
      </c>
      <c r="DE1">
        <v>0.77256042067376884</v>
      </c>
      <c r="DF1">
        <v>9.2188654334144193E-2</v>
      </c>
      <c r="DG1">
        <v>3.1967037068638259E-2</v>
      </c>
      <c r="DH1">
        <v>4.9099192984340496E-3</v>
      </c>
      <c r="DI1">
        <v>0.80843574470265211</v>
      </c>
      <c r="DJ1">
        <v>8.4841366527656392E-2</v>
      </c>
      <c r="DK1">
        <v>5.6047766907965112E-2</v>
      </c>
      <c r="DL1">
        <v>4.6494720243847494E-3</v>
      </c>
      <c r="DM1">
        <v>3.6850925393085064E-2</v>
      </c>
      <c r="DN1">
        <v>4.9206270605437119E-3</v>
      </c>
      <c r="DO1">
        <v>3.4813471746175884E-2</v>
      </c>
      <c r="DP1">
        <v>4.8092868599492978E-3</v>
      </c>
      <c r="DQ1">
        <v>3.4440076505405273E-2</v>
      </c>
      <c r="DR1">
        <v>4.6147592912072835E-3</v>
      </c>
      <c r="DS1">
        <v>0.19553809699663824</v>
      </c>
      <c r="DT1">
        <v>2.0707388851247854E-2</v>
      </c>
      <c r="DU1">
        <v>0.15319999572614457</v>
      </c>
      <c r="DV1">
        <v>1.8403332990844529E-2</v>
      </c>
      <c r="DW1">
        <v>0.17860931972070559</v>
      </c>
      <c r="DX1">
        <v>2.1403323695367002E-2</v>
      </c>
      <c r="DY1">
        <v>0.74305247604733438</v>
      </c>
      <c r="DZ1">
        <v>8.6104578272274482E-2</v>
      </c>
      <c r="EA1">
        <v>0.79661301736638512</v>
      </c>
      <c r="EB1">
        <v>9.052003936503393E-2</v>
      </c>
      <c r="EC1">
        <v>3.6222571289117225E-2</v>
      </c>
      <c r="ED1">
        <v>4.6290766456051173E-3</v>
      </c>
      <c r="EE1">
        <v>3.9320066397420299E-2</v>
      </c>
      <c r="EF1">
        <v>4.7222314092996457E-3</v>
      </c>
      <c r="EG1">
        <v>0.22884239486593055</v>
      </c>
      <c r="EH1">
        <v>2.8112826140771555E-2</v>
      </c>
      <c r="EI1">
        <v>0.78345393921983109</v>
      </c>
      <c r="EJ1">
        <v>9.2615366784990522E-2</v>
      </c>
      <c r="EK1">
        <v>3.0959901857304756E-2</v>
      </c>
      <c r="EL1">
        <v>4.9331261902625483E-3</v>
      </c>
      <c r="EM1">
        <v>4.1667799264253784E-2</v>
      </c>
      <c r="EN1">
        <v>6.2308984819137844E-3</v>
      </c>
      <c r="EO1">
        <v>3.6086437939178394E-2</v>
      </c>
      <c r="EP1">
        <v>4.9264159219078495E-3</v>
      </c>
      <c r="EQ1">
        <v>4.6865445233322887E-2</v>
      </c>
      <c r="ER1">
        <v>4.6364953463794755E-3</v>
      </c>
      <c r="ES1">
        <v>0.37492890449075011</v>
      </c>
      <c r="ET1">
        <v>5.1444820704997278E-2</v>
      </c>
      <c r="EU1">
        <v>4.6530622164285378E-2</v>
      </c>
      <c r="EV1">
        <v>5.7264738292229153E-3</v>
      </c>
      <c r="EW1">
        <v>3.6515331431618045E-2</v>
      </c>
      <c r="EX1">
        <v>4.7209528141993872E-3</v>
      </c>
      <c r="EY1">
        <v>0.10037213816567669</v>
      </c>
      <c r="EZ1">
        <v>1.1046185973467348E-2</v>
      </c>
      <c r="FA1">
        <v>3.8402674339308336E-2</v>
      </c>
      <c r="FB1">
        <v>5.3237461455965902E-3</v>
      </c>
      <c r="FC1">
        <v>4.357806095545122E-2</v>
      </c>
      <c r="FD1">
        <v>4.6333710785179992E-3</v>
      </c>
      <c r="FE1">
        <v>0.73368801929992344</v>
      </c>
      <c r="FF1">
        <v>7.5896547715487692E-2</v>
      </c>
      <c r="FG1">
        <v>0.14388026572255808</v>
      </c>
      <c r="FH1">
        <v>1.6578115940804206E-2</v>
      </c>
      <c r="FI1">
        <v>4.7138322784655066E-2</v>
      </c>
      <c r="FJ1">
        <v>4.8410601592222147E-3</v>
      </c>
      <c r="FK1">
        <v>3.9336047897314784E-2</v>
      </c>
      <c r="FL1">
        <v>4.8201977814872525E-3</v>
      </c>
      <c r="FM1">
        <v>4.1473149902873548E-2</v>
      </c>
      <c r="FN1">
        <v>4.8224949439028891E-3</v>
      </c>
      <c r="FO1">
        <v>3.6161791455039567E-2</v>
      </c>
      <c r="FP1">
        <v>4.5207731531178245E-3</v>
      </c>
      <c r="FQ1">
        <v>3.7500441307954109E-2</v>
      </c>
      <c r="FR1">
        <v>5.1278657998024427E-3</v>
      </c>
      <c r="FS1">
        <v>8.2924747117680525E-2</v>
      </c>
      <c r="FT1">
        <v>1.0444937803047323E-2</v>
      </c>
      <c r="FU1">
        <v>5.4690076765208866E-2</v>
      </c>
      <c r="FV1">
        <v>4.23371485687952E-3</v>
      </c>
      <c r="FW1">
        <v>0.37465362222360038</v>
      </c>
      <c r="FX1">
        <v>4.7555264486679467E-2</v>
      </c>
      <c r="FY1">
        <v>0.38861387354334376</v>
      </c>
      <c r="FZ1">
        <v>4.8588306425742057E-2</v>
      </c>
      <c r="GA1">
        <v>3.893089654003231E-2</v>
      </c>
      <c r="GB1">
        <v>4.9269793983103497E-3</v>
      </c>
      <c r="GC1">
        <v>2.9208801686763763E-2</v>
      </c>
      <c r="GD1">
        <v>2.3279881104826927E-2</v>
      </c>
    </row>
    <row r="2" spans="1:186" x14ac:dyDescent="0.55000000000000004">
      <c r="A2" s="7" t="s">
        <v>59</v>
      </c>
      <c r="B2" s="8" t="s">
        <v>131</v>
      </c>
      <c r="C2">
        <v>3.4500000000000003E-2</v>
      </c>
      <c r="D2">
        <v>5.1000000000000004E-3</v>
      </c>
      <c r="E2">
        <v>0.10367874281550317</v>
      </c>
      <c r="F2">
        <v>1.5633443397007118E-2</v>
      </c>
      <c r="G2">
        <v>0.21810673462125088</v>
      </c>
      <c r="H2">
        <v>3.1511291346461689E-2</v>
      </c>
      <c r="I2">
        <v>0.34439843726554076</v>
      </c>
      <c r="J2">
        <v>4.763736473310054E-2</v>
      </c>
      <c r="K2">
        <v>0.48378385754849612</v>
      </c>
      <c r="L2">
        <v>6.4015544176533587E-2</v>
      </c>
      <c r="M2">
        <v>0.63762052663230462</v>
      </c>
      <c r="N2">
        <v>8.0649770958644673E-2</v>
      </c>
      <c r="O2">
        <v>0.80740672144287473</v>
      </c>
      <c r="P2">
        <v>9.754404798491545E-2</v>
      </c>
      <c r="Q2">
        <v>0.99479605682869021</v>
      </c>
      <c r="R2">
        <v>0.11470244073480962</v>
      </c>
      <c r="S2">
        <v>2.5914092165011393E-2</v>
      </c>
      <c r="T2">
        <v>4.0379013995957003E-3</v>
      </c>
      <c r="U2">
        <v>2.5914092165011393E-2</v>
      </c>
      <c r="V2">
        <v>4.0308998748463231E-3</v>
      </c>
      <c r="W2">
        <v>0.21770750893266655</v>
      </c>
      <c r="X2">
        <v>3.1511291346461689E-2</v>
      </c>
      <c r="Y2">
        <v>1.0518971452589532</v>
      </c>
      <c r="Z2">
        <v>0.13</v>
      </c>
      <c r="AA2">
        <v>0.17646259886659243</v>
      </c>
      <c r="AB2">
        <v>2.0264085088451071E-2</v>
      </c>
      <c r="AC2">
        <v>4.0159236090034502E-2</v>
      </c>
      <c r="AD2">
        <v>5.1628115513918616E-3</v>
      </c>
      <c r="AE2">
        <v>0.72712866089857453</v>
      </c>
      <c r="AF2">
        <v>8.9102520766175919E-2</v>
      </c>
      <c r="AG2">
        <v>0.70684725915843194</v>
      </c>
      <c r="AH2">
        <v>8.5201998243088939E-2</v>
      </c>
      <c r="AI2">
        <v>6.6718053510236144E-2</v>
      </c>
      <c r="AJ2">
        <v>7.3583001440463633E-3</v>
      </c>
      <c r="AK2">
        <v>4.458432205459692E-2</v>
      </c>
      <c r="AL2">
        <v>4.7801729623898432E-3</v>
      </c>
      <c r="AM2">
        <v>4.3670863614487958E-2</v>
      </c>
      <c r="AN2">
        <v>4.6651816333721802E-3</v>
      </c>
      <c r="AO2">
        <v>0.72860181404440771</v>
      </c>
      <c r="AP2">
        <v>8.5678088547199258E-2</v>
      </c>
      <c r="AQ2">
        <v>3.1398998176738836E-2</v>
      </c>
      <c r="AR2">
        <v>4.7738737958530108E-3</v>
      </c>
      <c r="AS2">
        <v>4.8505408151528075E-2</v>
      </c>
      <c r="AT2">
        <v>6.7887629236985832E-3</v>
      </c>
      <c r="AU2">
        <v>6.0670875601060562E-2</v>
      </c>
      <c r="AV2">
        <v>5.0173887944384935E-3</v>
      </c>
      <c r="AW2">
        <v>0.86392679753945567</v>
      </c>
      <c r="AX2">
        <v>9.9580086305743581E-2</v>
      </c>
      <c r="AY2">
        <v>6.2652618839537613E-2</v>
      </c>
      <c r="AZ2">
        <v>4.3259370496033329E-3</v>
      </c>
      <c r="BA2">
        <v>4.5150922169516626E-2</v>
      </c>
      <c r="BB2">
        <v>4.8080139640022399E-3</v>
      </c>
      <c r="BC2">
        <v>0.83198088456577324</v>
      </c>
      <c r="BD2">
        <v>9.3665923852503288E-2</v>
      </c>
      <c r="BE2">
        <v>3.1385362106027749E-2</v>
      </c>
      <c r="BF2">
        <v>5.0414842423886349E-3</v>
      </c>
      <c r="BG2">
        <v>6.4149612396731712E-2</v>
      </c>
      <c r="BH2">
        <v>9.5342364626389703E-3</v>
      </c>
      <c r="BI2">
        <v>3.7931627084978922E-2</v>
      </c>
      <c r="BJ2">
        <v>5.0873622276079635E-3</v>
      </c>
      <c r="BK2">
        <v>0.73249829353315032</v>
      </c>
      <c r="BL2">
        <v>8.5679016209543518E-2</v>
      </c>
      <c r="BM2">
        <v>3.5696214681628653E-2</v>
      </c>
      <c r="BN2">
        <v>4.6405350869501592E-3</v>
      </c>
      <c r="BO2">
        <v>3.457205747003575E-2</v>
      </c>
      <c r="BP2">
        <v>4.76127840837051E-3</v>
      </c>
      <c r="BQ2">
        <v>3.6392552899184971E-2</v>
      </c>
      <c r="BR2">
        <v>4.450338275644004E-3</v>
      </c>
      <c r="BS2">
        <v>4.980003583640355E-2</v>
      </c>
      <c r="BT2">
        <v>4.9477100707354359E-3</v>
      </c>
      <c r="BU2">
        <v>3.5400052280454661E-2</v>
      </c>
      <c r="BV2">
        <v>4.9424175324351812E-3</v>
      </c>
      <c r="BW2">
        <v>0.73804615882622993</v>
      </c>
      <c r="BX2">
        <v>8.8159834437415235E-2</v>
      </c>
      <c r="BY2">
        <v>3.2851516269769239E-2</v>
      </c>
      <c r="BZ2">
        <v>4.8707311177104036E-3</v>
      </c>
      <c r="CA2">
        <v>0.26993986071025777</v>
      </c>
      <c r="CB2">
        <v>3.3473799121456371E-2</v>
      </c>
      <c r="CC2">
        <v>0.26071831322794015</v>
      </c>
      <c r="CD2">
        <v>3.3320241188912365E-2</v>
      </c>
      <c r="CE2">
        <v>3.9678223110478451E-2</v>
      </c>
      <c r="CF2">
        <v>4.6585686022323604E-3</v>
      </c>
      <c r="CG2">
        <v>4.1055476393219117E-2</v>
      </c>
      <c r="CH2">
        <v>4.7525526549323429E-3</v>
      </c>
      <c r="CI2">
        <v>3.8572190876003741E-2</v>
      </c>
      <c r="CJ2">
        <v>4.638629605554786E-3</v>
      </c>
      <c r="CK2">
        <v>3.698668118641079E-2</v>
      </c>
      <c r="CL2">
        <v>4.9646235601334522E-3</v>
      </c>
      <c r="CM2">
        <v>0.81356431597129997</v>
      </c>
      <c r="CN2">
        <v>9.4627517927415666E-2</v>
      </c>
      <c r="CO2">
        <v>4.7537300775360017E-2</v>
      </c>
      <c r="CP2">
        <v>6.275717402566606E-3</v>
      </c>
      <c r="CQ2">
        <v>0.10983675551465946</v>
      </c>
      <c r="CR2">
        <v>1.377945957124046E-2</v>
      </c>
      <c r="CS2">
        <v>3.345360123949559E-2</v>
      </c>
      <c r="CT2">
        <v>4.9520246043832554E-3</v>
      </c>
      <c r="CU2">
        <v>0.71085023265530134</v>
      </c>
      <c r="CV2">
        <v>8.4930641745916052E-2</v>
      </c>
      <c r="CW2">
        <v>0.49035331184244402</v>
      </c>
      <c r="CX2">
        <v>6.0905409165082754E-2</v>
      </c>
      <c r="CY2">
        <v>3.9629942472764315E-2</v>
      </c>
      <c r="CZ2">
        <v>4.9679576664960218E-3</v>
      </c>
      <c r="DA2">
        <v>0.79909031221047011</v>
      </c>
      <c r="DB2">
        <v>8.868558011035943E-2</v>
      </c>
      <c r="DC2">
        <v>3.4565939276258423E-2</v>
      </c>
      <c r="DD2">
        <v>4.8697495621843889E-3</v>
      </c>
      <c r="DE2">
        <v>0.77209238211755982</v>
      </c>
      <c r="DF2">
        <v>9.2426969051711078E-2</v>
      </c>
      <c r="DG2">
        <v>3.1925339728661635E-2</v>
      </c>
      <c r="DH2">
        <v>4.9224719442606292E-3</v>
      </c>
      <c r="DI2">
        <v>0.80600049735734125</v>
      </c>
      <c r="DJ2">
        <v>8.540012724561151E-2</v>
      </c>
      <c r="DK2">
        <v>5.5781458808375844E-2</v>
      </c>
      <c r="DL2">
        <v>4.7121008270749063E-3</v>
      </c>
      <c r="DM2">
        <v>3.6778706747979291E-2</v>
      </c>
      <c r="DN2">
        <v>4.9467192338054624E-3</v>
      </c>
      <c r="DO2">
        <v>3.4784317656403559E-2</v>
      </c>
      <c r="DP2">
        <v>4.8210303512679267E-3</v>
      </c>
      <c r="DQ2">
        <v>3.4389242222136469E-2</v>
      </c>
      <c r="DR2">
        <v>4.6334281880069227E-3</v>
      </c>
      <c r="DS2">
        <v>0.1952117622699775</v>
      </c>
      <c r="DT2">
        <v>2.0843169514261271E-2</v>
      </c>
      <c r="DU2">
        <v>0.15290128356999735</v>
      </c>
      <c r="DV2">
        <v>1.8533960570100885E-2</v>
      </c>
      <c r="DW2">
        <v>0.17832766815432247</v>
      </c>
      <c r="DX2">
        <v>2.1533906895236966E-2</v>
      </c>
      <c r="DY2">
        <v>0.74200208185304517</v>
      </c>
      <c r="DZ2">
        <v>8.6489838037564035E-2</v>
      </c>
      <c r="EA2">
        <v>0.79522748009649746</v>
      </c>
      <c r="EB2">
        <v>9.0925063774064979E-2</v>
      </c>
      <c r="EC2">
        <v>3.6066364591837728E-2</v>
      </c>
      <c r="ED2">
        <v>4.6658859598842821E-3</v>
      </c>
      <c r="EE2">
        <v>3.9213884821246943E-2</v>
      </c>
      <c r="EF2">
        <v>4.7503707435720497E-3</v>
      </c>
      <c r="EG2">
        <v>0.22850439126555694</v>
      </c>
      <c r="EH2">
        <v>2.8255474135829024E-2</v>
      </c>
      <c r="EI2">
        <v>0.78262945017463559</v>
      </c>
      <c r="EJ2">
        <v>9.30138571980582E-2</v>
      </c>
      <c r="EK2">
        <v>3.0856650028985733E-2</v>
      </c>
      <c r="EL2">
        <v>4.9750141494802587E-3</v>
      </c>
      <c r="EM2">
        <v>4.1562512827419844E-2</v>
      </c>
      <c r="EN2">
        <v>6.2699805035937731E-3</v>
      </c>
      <c r="EO2">
        <v>3.5978935640012519E-2</v>
      </c>
      <c r="EP2">
        <v>4.9598425518053218E-3</v>
      </c>
      <c r="EQ2">
        <v>4.662002666552733E-2</v>
      </c>
      <c r="ER2">
        <v>4.6827059594657357E-3</v>
      </c>
      <c r="ES2">
        <v>0.37449865529736942</v>
      </c>
      <c r="ET2">
        <v>5.1627914186739322E-2</v>
      </c>
      <c r="EU2">
        <v>4.6452951720565447E-2</v>
      </c>
      <c r="EV2">
        <v>5.7599424726810971E-3</v>
      </c>
      <c r="EW2">
        <v>3.6426526927755963E-2</v>
      </c>
      <c r="EX2">
        <v>4.7474685306649802E-3</v>
      </c>
      <c r="EY2">
        <v>9.9956364311086954E-2</v>
      </c>
      <c r="EZ2">
        <v>1.1230973589530882E-2</v>
      </c>
      <c r="FA2">
        <v>3.8296810334110268E-2</v>
      </c>
      <c r="FB2">
        <v>5.3537995016250161E-3</v>
      </c>
      <c r="FC2">
        <v>4.3422666143167532E-2</v>
      </c>
      <c r="FD2">
        <v>4.6756088042620722E-3</v>
      </c>
      <c r="FE2">
        <v>0.73153439631378747</v>
      </c>
      <c r="FF2">
        <v>7.6398559830165358E-2</v>
      </c>
      <c r="FG2">
        <v>0.14363216682458763</v>
      </c>
      <c r="FH2">
        <v>1.667689957025378E-2</v>
      </c>
      <c r="FI2">
        <v>4.6983599279777105E-2</v>
      </c>
      <c r="FJ2">
        <v>4.8930088418954933E-3</v>
      </c>
      <c r="FK2">
        <v>3.9250692336118186E-2</v>
      </c>
      <c r="FL2">
        <v>4.8457578677545462E-3</v>
      </c>
      <c r="FM2">
        <v>4.1387054279674387E-2</v>
      </c>
      <c r="FN2">
        <v>4.8509562284412503E-3</v>
      </c>
      <c r="FO2">
        <v>3.6060582223933657E-2</v>
      </c>
      <c r="FP2">
        <v>4.5470674545731353E-3</v>
      </c>
      <c r="FQ2">
        <v>3.7417577781466475E-2</v>
      </c>
      <c r="FR2">
        <v>5.1630960186829717E-3</v>
      </c>
      <c r="FS2">
        <v>8.2716512932442796E-2</v>
      </c>
      <c r="FT2">
        <v>1.0501815084346468E-2</v>
      </c>
      <c r="FU2">
        <v>5.4526770280663509E-2</v>
      </c>
      <c r="FV2">
        <v>4.2763901928137985E-3</v>
      </c>
      <c r="FW2">
        <v>0.37402908076521912</v>
      </c>
      <c r="FX2">
        <v>4.7751731035563356E-2</v>
      </c>
      <c r="FY2">
        <v>0.38792636632965005</v>
      </c>
      <c r="FZ2">
        <v>4.882653052228994E-2</v>
      </c>
      <c r="GA2">
        <v>3.883212560466099E-2</v>
      </c>
      <c r="GB2">
        <v>4.9611109295765671E-3</v>
      </c>
      <c r="GC2">
        <v>0.26896864175796509</v>
      </c>
      <c r="GD2">
        <v>5.5326979607343674E-2</v>
      </c>
    </row>
    <row r="3" spans="1:186" x14ac:dyDescent="0.55000000000000004">
      <c r="A3" s="7" t="s">
        <v>60</v>
      </c>
      <c r="B3" s="9">
        <v>1</v>
      </c>
      <c r="C3">
        <v>0.69630000000000003</v>
      </c>
      <c r="D3">
        <v>8.8499999999999995E-2</v>
      </c>
      <c r="E3">
        <v>0.10367526704541018</v>
      </c>
      <c r="F3">
        <v>1.5637468479561541E-2</v>
      </c>
      <c r="G3">
        <v>0.2180990636115889</v>
      </c>
      <c r="H3">
        <v>3.1519467363371099E-2</v>
      </c>
      <c r="I3">
        <v>0.34438573985151605</v>
      </c>
      <c r="J3">
        <v>4.7649820487411003E-2</v>
      </c>
      <c r="K3">
        <v>0.48376517545636316</v>
      </c>
      <c r="L3">
        <v>6.4032411482765839E-2</v>
      </c>
      <c r="M3">
        <v>0.63759475707163482</v>
      </c>
      <c r="N3">
        <v>8.0671184710667143E-2</v>
      </c>
      <c r="O3">
        <v>0.80737259745706536</v>
      </c>
      <c r="P3">
        <v>9.7570146212158607E-2</v>
      </c>
      <c r="Q3">
        <v>0.99475212512614875</v>
      </c>
      <c r="R3">
        <v>0.1147333646726114</v>
      </c>
      <c r="S3">
        <v>5.2499724502759637E-2</v>
      </c>
      <c r="T3">
        <v>8.0921074469044729E-3</v>
      </c>
      <c r="U3">
        <v>5.2499724502759637E-2</v>
      </c>
      <c r="V3">
        <v>8.0780478544725497E-3</v>
      </c>
      <c r="W3">
        <v>0.34373762023093501</v>
      </c>
      <c r="X3">
        <v>4.763736473310054E-2</v>
      </c>
      <c r="AA3">
        <v>0.17477522780763921</v>
      </c>
      <c r="AB3">
        <v>2.0453434274220157E-2</v>
      </c>
      <c r="AC3">
        <v>3.9830709332143652E-2</v>
      </c>
      <c r="AD3">
        <v>5.1954822728070456E-3</v>
      </c>
      <c r="AE3">
        <v>0.72533701536573747</v>
      </c>
      <c r="AF3">
        <v>8.9415590882595805E-2</v>
      </c>
      <c r="AG3">
        <v>0.70454008177109217</v>
      </c>
      <c r="AH3">
        <v>8.5411110587925207E-2</v>
      </c>
      <c r="AI3">
        <v>6.6351341618920937E-2</v>
      </c>
      <c r="AJ3">
        <v>7.3886289236413764E-3</v>
      </c>
      <c r="AK3">
        <v>4.4196252994547304E-2</v>
      </c>
      <c r="AL3">
        <v>4.8218705769545334E-3</v>
      </c>
      <c r="AM3">
        <v>4.3289456340349211E-2</v>
      </c>
      <c r="AN3">
        <v>4.6990884886188517E-3</v>
      </c>
      <c r="AO3">
        <v>0.72693527092777444</v>
      </c>
      <c r="AP3">
        <v>8.5874707442355716E-2</v>
      </c>
      <c r="AQ3">
        <v>3.1033309675847123E-2</v>
      </c>
      <c r="AR3">
        <v>4.8122962120720853E-3</v>
      </c>
      <c r="AS3">
        <v>4.816243885998258E-2</v>
      </c>
      <c r="AT3">
        <v>6.834912985567267E-3</v>
      </c>
      <c r="AU3">
        <v>5.9790424987817704E-2</v>
      </c>
      <c r="AV3">
        <v>5.07846272532548E-3</v>
      </c>
      <c r="AW3">
        <v>0.86168415407249432</v>
      </c>
      <c r="AX3">
        <v>9.9829766533143266E-2</v>
      </c>
      <c r="AY3">
        <v>6.1726789522156239E-2</v>
      </c>
      <c r="AZ3">
        <v>4.3914577436432864E-3</v>
      </c>
      <c r="BA3">
        <v>4.454427399314876E-2</v>
      </c>
      <c r="BB3">
        <v>4.8641998909873295E-3</v>
      </c>
      <c r="BC3">
        <v>0.82771548143360119</v>
      </c>
      <c r="BD3">
        <v>9.4064333698538713E-2</v>
      </c>
      <c r="BE3">
        <v>3.1177217108732447E-2</v>
      </c>
      <c r="BF3">
        <v>5.0630608812960547E-3</v>
      </c>
      <c r="BG3">
        <v>6.3658826980795821E-2</v>
      </c>
      <c r="BH3">
        <v>9.604021965406391E-3</v>
      </c>
      <c r="BI3">
        <v>3.7552365684122353E-2</v>
      </c>
      <c r="BJ3">
        <v>5.1327925791620045E-3</v>
      </c>
      <c r="BK3">
        <v>0.73110929640088984</v>
      </c>
      <c r="BL3">
        <v>8.5927893596668914E-2</v>
      </c>
      <c r="BM3">
        <v>3.5487445793227032E-2</v>
      </c>
      <c r="BN3">
        <v>4.6616186303114534E-3</v>
      </c>
      <c r="BO3">
        <v>3.42659912625266E-2</v>
      </c>
      <c r="BP3">
        <v>4.7931501634252147E-3</v>
      </c>
      <c r="BQ3">
        <v>3.614334865507593E-2</v>
      </c>
      <c r="BR3">
        <v>4.4765196615319672E-3</v>
      </c>
      <c r="BS3">
        <v>4.9376405352632817E-2</v>
      </c>
      <c r="BT3">
        <v>4.9725339192536093E-3</v>
      </c>
      <c r="BU3">
        <v>3.5156255512028819E-2</v>
      </c>
      <c r="BV3">
        <v>4.9644824052989898E-3</v>
      </c>
      <c r="BW3">
        <v>0.73551778308131455</v>
      </c>
      <c r="BX3">
        <v>8.8450976980031737E-2</v>
      </c>
      <c r="BY3">
        <v>3.2384206961612753E-2</v>
      </c>
      <c r="BZ3">
        <v>4.9075278867352018E-3</v>
      </c>
      <c r="CA3">
        <v>0.26879359155483246</v>
      </c>
      <c r="CB3">
        <v>3.3616173227393374E-2</v>
      </c>
      <c r="CC3">
        <v>0.26007792191917523</v>
      </c>
      <c r="CD3">
        <v>3.3434670587916181E-2</v>
      </c>
      <c r="CE3">
        <v>3.9447188381116244E-2</v>
      </c>
      <c r="CF3">
        <v>4.6890210000971972E-3</v>
      </c>
      <c r="CG3">
        <v>4.0750418978517972E-2</v>
      </c>
      <c r="CH3">
        <v>4.7798898638589712E-3</v>
      </c>
      <c r="CI3">
        <v>3.8277825694885158E-2</v>
      </c>
      <c r="CJ3">
        <v>4.6587276015211997E-3</v>
      </c>
      <c r="CK3">
        <v>3.6424546250294225E-2</v>
      </c>
      <c r="CL3">
        <v>4.9982473617763579E-3</v>
      </c>
      <c r="CM3">
        <v>0.8122530929764944</v>
      </c>
      <c r="CN3">
        <v>9.4849676909789377E-2</v>
      </c>
      <c r="CO3">
        <v>4.7122989260674285E-2</v>
      </c>
      <c r="CP3">
        <v>6.3151026342963858E-3</v>
      </c>
      <c r="CQ3">
        <v>0.10910292544197696</v>
      </c>
      <c r="CR3">
        <v>1.3872774137003305E-2</v>
      </c>
      <c r="CS3">
        <v>3.3224039571290435E-2</v>
      </c>
      <c r="CT3">
        <v>4.9790792073542735E-3</v>
      </c>
      <c r="CU3">
        <v>0.70826381944968897</v>
      </c>
      <c r="CV3">
        <v>8.520662844001281E-2</v>
      </c>
      <c r="CW3">
        <v>0.48871541385504069</v>
      </c>
      <c r="CX3">
        <v>6.1271580020163981E-2</v>
      </c>
      <c r="CY3">
        <v>3.939004080618122E-2</v>
      </c>
      <c r="CZ3">
        <v>5.0032842180943128E-3</v>
      </c>
      <c r="DA3">
        <v>0.79548641288555588</v>
      </c>
      <c r="DB3">
        <v>8.8990204746931784E-2</v>
      </c>
      <c r="DC3">
        <v>3.4178994818288108E-2</v>
      </c>
      <c r="DD3">
        <v>4.9060310006500529E-3</v>
      </c>
      <c r="DE3">
        <v>0.7707100156594946</v>
      </c>
      <c r="DF3">
        <v>9.2648875588067697E-2</v>
      </c>
      <c r="DG3">
        <v>3.1801966774816795E-2</v>
      </c>
      <c r="DH3">
        <v>4.9341610058716845E-3</v>
      </c>
      <c r="DI3">
        <v>0.79879229455102918</v>
      </c>
      <c r="DJ3">
        <v>8.5920453634395599E-2</v>
      </c>
      <c r="DK3">
        <v>5.4993222863350538E-2</v>
      </c>
      <c r="DL3">
        <v>4.7704216578474436E-3</v>
      </c>
      <c r="DM3">
        <v>3.6565117465591185E-2</v>
      </c>
      <c r="DN3">
        <v>4.971016013112518E-3</v>
      </c>
      <c r="DO3">
        <v>3.469812207151058E-2</v>
      </c>
      <c r="DP3">
        <v>4.8319656579812855E-3</v>
      </c>
      <c r="DQ3">
        <v>3.4238904812334728E-2</v>
      </c>
      <c r="DR3">
        <v>4.6508124582881998E-3</v>
      </c>
      <c r="DS3">
        <v>0.19424704683526511</v>
      </c>
      <c r="DT3">
        <v>2.0969605309212661E-2</v>
      </c>
      <c r="DU3">
        <v>0.15201839461116565</v>
      </c>
      <c r="DV3">
        <v>1.8655597185983957E-2</v>
      </c>
      <c r="DW3">
        <v>0.17749541233581762</v>
      </c>
      <c r="DX3">
        <v>2.1655501184299469E-2</v>
      </c>
      <c r="DY3">
        <v>0.73889563265745661</v>
      </c>
      <c r="DZ3">
        <v>8.6848587713935638E-2</v>
      </c>
      <c r="EA3">
        <v>0.79112776837484855</v>
      </c>
      <c r="EB3">
        <v>9.1302224388879166E-2</v>
      </c>
      <c r="EC3">
        <v>3.5604014970882635E-2</v>
      </c>
      <c r="ED3">
        <v>4.7001633136743663E-3</v>
      </c>
      <c r="EE3">
        <v>3.8899650687534648E-2</v>
      </c>
      <c r="EF3">
        <v>4.7765743584172191E-3</v>
      </c>
      <c r="EG3">
        <v>0.22750523255718175</v>
      </c>
      <c r="EH3">
        <v>2.8388304403118129E-2</v>
      </c>
      <c r="EI3">
        <v>0.78019363587353541</v>
      </c>
      <c r="EJ3">
        <v>9.3384914479340247E-2</v>
      </c>
      <c r="EK3">
        <v>3.0551388088016086E-2</v>
      </c>
      <c r="EL3">
        <v>5.0140193570018619E-3</v>
      </c>
      <c r="EM3">
        <v>4.1251148029960008E-2</v>
      </c>
      <c r="EN3">
        <v>6.306373213766172E-3</v>
      </c>
      <c r="EO3">
        <v>3.566088091682347E-2</v>
      </c>
      <c r="EP3">
        <v>4.9909694659970054E-3</v>
      </c>
      <c r="EQ3">
        <v>4.5893470494287408E-2</v>
      </c>
      <c r="ER3">
        <v>4.7257382289117638E-3</v>
      </c>
      <c r="ES3">
        <v>0.37322685306172609</v>
      </c>
      <c r="ET3">
        <v>5.1798406124378742E-2</v>
      </c>
      <c r="EU3">
        <v>4.622337155906505E-2</v>
      </c>
      <c r="EV3">
        <v>5.79110756053027E-3</v>
      </c>
      <c r="EW3">
        <v>3.616377053256576E-2</v>
      </c>
      <c r="EX3">
        <v>4.7721600581177772E-3</v>
      </c>
      <c r="EY3">
        <v>9.8727563240647923E-2</v>
      </c>
      <c r="EZ3">
        <v>1.1403042076160875E-2</v>
      </c>
      <c r="FA3">
        <v>3.7983549934338438E-2</v>
      </c>
      <c r="FB3">
        <v>5.3817853729771015E-3</v>
      </c>
      <c r="FC3">
        <v>4.2962807714084277E-2</v>
      </c>
      <c r="FD3">
        <v>4.7149409260602605E-3</v>
      </c>
      <c r="FE3">
        <v>0.72515989907301381</v>
      </c>
      <c r="FF3">
        <v>7.6866040833414015E-2</v>
      </c>
      <c r="FG3">
        <v>0.14289862083974902</v>
      </c>
      <c r="FH3">
        <v>1.6768885048424925E-2</v>
      </c>
      <c r="FI3">
        <v>4.6525913475750712E-2</v>
      </c>
      <c r="FJ3">
        <v>4.9413832469346877E-3</v>
      </c>
      <c r="FK3">
        <v>3.899814210834094E-2</v>
      </c>
      <c r="FL3">
        <v>4.8695595048253403E-3</v>
      </c>
      <c r="FM3">
        <v>4.1132366620795717E-2</v>
      </c>
      <c r="FN3">
        <v>4.8774592936971957E-3</v>
      </c>
      <c r="FO3">
        <v>3.5761054712049829E-2</v>
      </c>
      <c r="FP3">
        <v>4.5715529801449327E-3</v>
      </c>
      <c r="FQ3">
        <v>3.7172635106081958E-2</v>
      </c>
      <c r="FR3">
        <v>5.1959014929501696E-3</v>
      </c>
      <c r="FS3">
        <v>8.2100292109020326E-2</v>
      </c>
      <c r="FT3">
        <v>1.0554779669052735E-2</v>
      </c>
      <c r="FU3">
        <v>5.4043470683938832E-2</v>
      </c>
      <c r="FV3">
        <v>4.316129896478357E-3</v>
      </c>
      <c r="FW3">
        <v>0.3721813655829847</v>
      </c>
      <c r="FX3">
        <v>4.7934680758003584E-2</v>
      </c>
      <c r="FY3">
        <v>0.38589281550092047</v>
      </c>
      <c r="FZ3">
        <v>4.9048363290067301E-2</v>
      </c>
      <c r="GA3">
        <v>3.8539972904351093E-2</v>
      </c>
      <c r="GB3">
        <v>4.9928940020905616E-3</v>
      </c>
      <c r="GC3">
        <v>0.56083011627197266</v>
      </c>
      <c r="GD3">
        <v>8.8385291397571564E-2</v>
      </c>
    </row>
    <row r="4" spans="1:186" x14ac:dyDescent="0.55000000000000004">
      <c r="A4" s="7" t="s">
        <v>61</v>
      </c>
      <c r="B4" s="9">
        <v>185</v>
      </c>
      <c r="C4">
        <v>0.66710000000000003</v>
      </c>
      <c r="D4">
        <v>8.48E-2</v>
      </c>
      <c r="E4">
        <v>0.10366497330702661</v>
      </c>
      <c r="F4">
        <v>1.5641338880450689E-2</v>
      </c>
      <c r="G4">
        <v>0.21807634537520235</v>
      </c>
      <c r="H4">
        <v>3.1527329180535843E-2</v>
      </c>
      <c r="I4">
        <v>0.34434813556394206</v>
      </c>
      <c r="J4">
        <v>4.7661797574068583E-2</v>
      </c>
      <c r="K4">
        <v>0.48370984712228787</v>
      </c>
      <c r="L4">
        <v>6.4048630589117708E-2</v>
      </c>
      <c r="M4">
        <v>0.63751843869938996</v>
      </c>
      <c r="N4">
        <v>8.0691775544208352E-2</v>
      </c>
      <c r="O4">
        <v>0.80727153686527509</v>
      </c>
      <c r="P4">
        <v>9.7595241499164861E-2</v>
      </c>
      <c r="Q4">
        <v>0.99462201828921593</v>
      </c>
      <c r="R4">
        <v>0.11476310022082579</v>
      </c>
      <c r="S4">
        <v>7.9774299367173285E-2</v>
      </c>
      <c r="T4">
        <v>1.2162683978485633E-2</v>
      </c>
      <c r="U4">
        <v>7.9774299367173285E-2</v>
      </c>
      <c r="V4">
        <v>1.2141509432965811E-2</v>
      </c>
      <c r="W4">
        <v>0.48281157731100022</v>
      </c>
      <c r="X4">
        <v>6.4015544175245243E-2</v>
      </c>
      <c r="AA4">
        <v>0.17203584209624301</v>
      </c>
      <c r="AB4">
        <v>2.0621515291200477E-2</v>
      </c>
      <c r="AC4">
        <v>3.9297326404114756E-2</v>
      </c>
      <c r="AD4">
        <v>5.2244836640253306E-3</v>
      </c>
      <c r="AE4">
        <v>0.72242949361654107</v>
      </c>
      <c r="AF4">
        <v>8.9693475354866797E-2</v>
      </c>
      <c r="AG4">
        <v>0.70079410303792922</v>
      </c>
      <c r="AH4">
        <v>8.5596738295582259E-2</v>
      </c>
      <c r="AI4">
        <v>6.5755923006741421E-2</v>
      </c>
      <c r="AJ4">
        <v>7.415551743404524E-3</v>
      </c>
      <c r="AK4">
        <v>4.3566222462896591E-2</v>
      </c>
      <c r="AL4">
        <v>4.8588847735926673E-3</v>
      </c>
      <c r="AM4">
        <v>4.2670191730137953E-2</v>
      </c>
      <c r="AN4">
        <v>4.7291874288173646E-3</v>
      </c>
      <c r="AO4">
        <v>0.72422977751094131</v>
      </c>
      <c r="AP4">
        <v>8.6049240652802103E-2</v>
      </c>
      <c r="AQ4">
        <v>3.0439607411551006E-2</v>
      </c>
      <c r="AR4">
        <v>4.8464031478376709E-3</v>
      </c>
      <c r="AS4">
        <v>4.7605708162499608E-2</v>
      </c>
      <c r="AT4">
        <v>6.8758784170606744E-3</v>
      </c>
      <c r="AU4">
        <v>5.8360801356455681E-2</v>
      </c>
      <c r="AV4">
        <v>5.1326784337612577E-3</v>
      </c>
      <c r="AW4">
        <v>0.85804328796899554</v>
      </c>
      <c r="AX4">
        <v>0.10005140224193204</v>
      </c>
      <c r="AY4">
        <v>6.0223489110559053E-2</v>
      </c>
      <c r="AZ4">
        <v>4.4496208239657676E-3</v>
      </c>
      <c r="BA4">
        <v>4.355931588795664E-2</v>
      </c>
      <c r="BB4">
        <v>4.9140757082461357E-3</v>
      </c>
      <c r="BC4">
        <v>0.82079016616642497</v>
      </c>
      <c r="BD4">
        <v>9.4417998853505158E-2</v>
      </c>
      <c r="BE4">
        <v>3.083928755191373E-2</v>
      </c>
      <c r="BF4">
        <v>5.0822141259002154E-3</v>
      </c>
      <c r="BG4">
        <v>6.2862188307349534E-2</v>
      </c>
      <c r="BH4">
        <v>9.6659670184600817E-3</v>
      </c>
      <c r="BI4">
        <v>3.6936672320311392E-2</v>
      </c>
      <c r="BJ4">
        <v>5.1731197863697856E-3</v>
      </c>
      <c r="BK4">
        <v>0.72885527963130203</v>
      </c>
      <c r="BL4">
        <v>8.6148798441081753E-2</v>
      </c>
      <c r="BM4">
        <v>3.5148499262693179E-2</v>
      </c>
      <c r="BN4">
        <v>4.6803342042660047E-3</v>
      </c>
      <c r="BO4">
        <v>3.3769084795758533E-2</v>
      </c>
      <c r="BP4">
        <v>4.8214422099387023E-3</v>
      </c>
      <c r="BQ4">
        <v>3.5738760789688365E-2</v>
      </c>
      <c r="BR4">
        <v>4.4997604397399782E-3</v>
      </c>
      <c r="BS4">
        <v>4.8688518467492954E-2</v>
      </c>
      <c r="BT4">
        <v>4.9945703299323569E-3</v>
      </c>
      <c r="BU4">
        <v>3.4760422062969358E-2</v>
      </c>
      <c r="BV4">
        <v>4.9840692554893092E-3</v>
      </c>
      <c r="BW4">
        <v>0.73141311693562217</v>
      </c>
      <c r="BX4">
        <v>8.8709416954539003E-2</v>
      </c>
      <c r="BY4">
        <v>3.1625440833193748E-2</v>
      </c>
      <c r="BZ4">
        <v>4.9401924193751001E-3</v>
      </c>
      <c r="CA4">
        <v>0.26693278110336122</v>
      </c>
      <c r="CB4">
        <v>3.3742554029594279E-2</v>
      </c>
      <c r="CC4">
        <v>0.25903871289106206</v>
      </c>
      <c r="CD4">
        <v>3.3536238783911806E-2</v>
      </c>
      <c r="CE4">
        <v>3.9072151303715191E-2</v>
      </c>
      <c r="CF4">
        <v>4.7160523708518511E-3</v>
      </c>
      <c r="CG4">
        <v>4.0255119738699323E-2</v>
      </c>
      <c r="CH4">
        <v>4.8041569501202502E-3</v>
      </c>
      <c r="CI4">
        <v>3.7799851351747661E-2</v>
      </c>
      <c r="CJ4">
        <v>4.6765687286959715E-3</v>
      </c>
      <c r="CK4">
        <v>3.5511760118883344E-2</v>
      </c>
      <c r="CL4">
        <v>5.028095572403953E-3</v>
      </c>
      <c r="CM4">
        <v>0.81012512553747407</v>
      </c>
      <c r="CN4">
        <v>9.5046869172862897E-2</v>
      </c>
      <c r="CO4">
        <v>4.6450317038996658E-2</v>
      </c>
      <c r="CP4">
        <v>6.3500645363404554E-3</v>
      </c>
      <c r="CQ4">
        <v>0.10791167261979678</v>
      </c>
      <c r="CR4">
        <v>1.3955606145654614E-2</v>
      </c>
      <c r="CS4">
        <v>3.285136515082604E-2</v>
      </c>
      <c r="CT4">
        <v>5.0030948407347965E-3</v>
      </c>
      <c r="CU4">
        <v>0.70406476019620612</v>
      </c>
      <c r="CV4">
        <v>8.5451616855522328E-2</v>
      </c>
      <c r="CW4">
        <v>0.48605854338320359</v>
      </c>
      <c r="CX4">
        <v>6.1596570656019298E-2</v>
      </c>
      <c r="CY4">
        <v>3.9000647052976609E-2</v>
      </c>
      <c r="CZ4">
        <v>5.0346416151136955E-3</v>
      </c>
      <c r="DA4">
        <v>0.78963491351300796</v>
      </c>
      <c r="DB4">
        <v>8.9260619314312117E-2</v>
      </c>
      <c r="DC4">
        <v>3.3550752110751841E-2</v>
      </c>
      <c r="DD4">
        <v>4.938237727223605E-3</v>
      </c>
      <c r="DE4">
        <v>0.76846644486731663</v>
      </c>
      <c r="DF4">
        <v>9.2845846199468507E-2</v>
      </c>
      <c r="DG4">
        <v>3.160165936053165E-2</v>
      </c>
      <c r="DH4">
        <v>4.9445372791848035E-3</v>
      </c>
      <c r="DI4">
        <v>0.78708814347515565</v>
      </c>
      <c r="DJ4">
        <v>8.6382349842690095E-2</v>
      </c>
      <c r="DK4">
        <v>5.3713350538208707E-2</v>
      </c>
      <c r="DL4">
        <v>4.8221932798824694E-3</v>
      </c>
      <c r="DM4">
        <v>3.6218365662260679E-2</v>
      </c>
      <c r="DN4">
        <v>4.9925836868618982E-3</v>
      </c>
      <c r="DO4">
        <v>3.4558197439485336E-2</v>
      </c>
      <c r="DP4">
        <v>4.8416725423849711E-3</v>
      </c>
      <c r="DQ4">
        <v>3.399484165834854E-2</v>
      </c>
      <c r="DR4">
        <v>4.6662440342934161E-3</v>
      </c>
      <c r="DS4">
        <v>0.19268102416563845</v>
      </c>
      <c r="DT4">
        <v>2.1081837379408056E-2</v>
      </c>
      <c r="DU4">
        <v>0.15058525777727505</v>
      </c>
      <c r="DV4">
        <v>1.8763568401430869E-2</v>
      </c>
      <c r="DW4">
        <v>0.17614453538956171</v>
      </c>
      <c r="DX4">
        <v>2.1763433762216709E-2</v>
      </c>
      <c r="DY4">
        <v>0.73385250756103848</v>
      </c>
      <c r="DZ4">
        <v>8.7167040752515454E-2</v>
      </c>
      <c r="EA4">
        <v>0.78447143182375656</v>
      </c>
      <c r="EB4">
        <v>9.1637027138563282E-2</v>
      </c>
      <c r="EC4">
        <v>3.4853290262896609E-2</v>
      </c>
      <c r="ED4">
        <v>4.7305914474921771E-3</v>
      </c>
      <c r="EE4">
        <v>3.8389439837817452E-2</v>
      </c>
      <c r="EF4">
        <v>4.7998352636118092E-3</v>
      </c>
      <c r="EG4">
        <v>0.2258833158496332</v>
      </c>
      <c r="EH4">
        <v>2.850621234995902E-2</v>
      </c>
      <c r="EI4">
        <v>0.77624010329410131</v>
      </c>
      <c r="EJ4">
        <v>9.3714279105608284E-2</v>
      </c>
      <c r="EK4">
        <v>3.0055847079594411E-2</v>
      </c>
      <c r="EL4">
        <v>5.0486428645766766E-3</v>
      </c>
      <c r="EM4">
        <v>4.0745670446425256E-2</v>
      </c>
      <c r="EN4">
        <v>6.3386780609883215E-3</v>
      </c>
      <c r="EO4">
        <v>3.514449643425626E-2</v>
      </c>
      <c r="EP4">
        <v>5.0186004746266876E-3</v>
      </c>
      <c r="EQ4">
        <v>4.4713697865806472E-2</v>
      </c>
      <c r="ER4">
        <v>4.7639384487355241E-3</v>
      </c>
      <c r="ES4">
        <v>0.37116237243059308</v>
      </c>
      <c r="ET4">
        <v>5.1949744594167666E-2</v>
      </c>
      <c r="EU4">
        <v>4.5850704316640616E-2</v>
      </c>
      <c r="EV4">
        <v>5.8187714359219742E-3</v>
      </c>
      <c r="EW4">
        <v>3.5737159826959124E-2</v>
      </c>
      <c r="EX4">
        <v>4.7940785150049348E-3</v>
      </c>
      <c r="EY4">
        <v>9.673295709037702E-2</v>
      </c>
      <c r="EZ4">
        <v>1.155577893791325E-2</v>
      </c>
      <c r="FA4">
        <v>3.7474931561477631E-2</v>
      </c>
      <c r="FB4">
        <v>5.4066282783114417E-3</v>
      </c>
      <c r="FC4">
        <v>4.221615776973954E-2</v>
      </c>
      <c r="FD4">
        <v>4.7498559325295665E-3</v>
      </c>
      <c r="FE4">
        <v>0.71480949593184417</v>
      </c>
      <c r="FF4">
        <v>7.7281025653519103E-2</v>
      </c>
      <c r="FG4">
        <v>0.14170781752886233</v>
      </c>
      <c r="FH4">
        <v>1.6850537424977569E-2</v>
      </c>
      <c r="FI4">
        <v>4.5782853981351478E-2</v>
      </c>
      <c r="FJ4">
        <v>4.9843243730828208E-3</v>
      </c>
      <c r="FK4">
        <v>3.858810257760472E-2</v>
      </c>
      <c r="FL4">
        <v>4.8906880091351169E-3</v>
      </c>
      <c r="FM4">
        <v>4.0718874430137775E-2</v>
      </c>
      <c r="FN4">
        <v>4.9009856417360298E-3</v>
      </c>
      <c r="FO4">
        <v>3.5274719593692813E-2</v>
      </c>
      <c r="FP4">
        <v>4.5932887648171342E-3</v>
      </c>
      <c r="FQ4">
        <v>3.6775026291450144E-2</v>
      </c>
      <c r="FR4">
        <v>5.2250215266254688E-3</v>
      </c>
      <c r="FS4">
        <v>8.1099765668076626E-2</v>
      </c>
      <c r="FT4">
        <v>1.0601796157878745E-2</v>
      </c>
      <c r="FU4">
        <v>5.3258750907499416E-2</v>
      </c>
      <c r="FV4">
        <v>4.3514067933476484E-3</v>
      </c>
      <c r="FW4">
        <v>0.36918148333513962</v>
      </c>
      <c r="FX4">
        <v>4.8097082998766159E-2</v>
      </c>
      <c r="FY4">
        <v>0.38259136927507453</v>
      </c>
      <c r="FZ4">
        <v>4.9245279820213692E-2</v>
      </c>
      <c r="GA4">
        <v>3.806566570353441E-2</v>
      </c>
      <c r="GB4">
        <v>5.021107210199772E-3</v>
      </c>
      <c r="GC4">
        <v>0.91611486673355103</v>
      </c>
      <c r="GD4">
        <v>0.12248673290014267</v>
      </c>
    </row>
    <row r="5" spans="1:186" x14ac:dyDescent="0.55000000000000004">
      <c r="A5" s="7" t="s">
        <v>62</v>
      </c>
      <c r="B5" s="9">
        <v>1</v>
      </c>
      <c r="C5">
        <v>6.0400000000000002E-2</v>
      </c>
      <c r="D5">
        <v>7.3000000000000001E-3</v>
      </c>
      <c r="E5">
        <v>0.10364825718294575</v>
      </c>
      <c r="F5">
        <v>1.5644905862338937E-2</v>
      </c>
      <c r="G5">
        <v>0.21803945296117497</v>
      </c>
      <c r="H5">
        <v>3.1534574672731241E-2</v>
      </c>
      <c r="I5">
        <v>0.34428706951450155</v>
      </c>
      <c r="J5">
        <v>4.767283572034986E-2</v>
      </c>
      <c r="K5">
        <v>0.48361999878312034</v>
      </c>
      <c r="L5">
        <v>6.4063578203139529E-2</v>
      </c>
      <c r="M5">
        <v>0.63739450438781575</v>
      </c>
      <c r="N5">
        <v>8.0710752165082805E-2</v>
      </c>
      <c r="O5">
        <v>0.80710742336937091</v>
      </c>
      <c r="P5">
        <v>9.761836944812817E-2</v>
      </c>
      <c r="Q5">
        <v>0.99441073625067022</v>
      </c>
      <c r="R5">
        <v>0.11479050465901083</v>
      </c>
      <c r="S5">
        <v>0.10775567007838482</v>
      </c>
      <c r="T5">
        <v>1.6249697096741178E-2</v>
      </c>
      <c r="U5">
        <v>0.10775567007838482</v>
      </c>
      <c r="V5">
        <v>1.6221350368412095E-2</v>
      </c>
      <c r="W5">
        <v>0.63627939019052127</v>
      </c>
      <c r="X5">
        <v>8.0649770958644673E-2</v>
      </c>
      <c r="AA5">
        <v>0.16834971478902763</v>
      </c>
      <c r="AB5">
        <v>2.0761868880170401E-2</v>
      </c>
      <c r="AC5">
        <v>3.8579584912747371E-2</v>
      </c>
      <c r="AD5">
        <v>5.2487012178463648E-3</v>
      </c>
      <c r="AE5">
        <v>0.71851783008124981</v>
      </c>
      <c r="AF5">
        <v>8.9925495238558972E-2</v>
      </c>
      <c r="AG5">
        <v>0.69575327882088922</v>
      </c>
      <c r="AH5">
        <v>8.5751747797356073E-2</v>
      </c>
      <c r="AI5">
        <v>6.4954679277049079E-2</v>
      </c>
      <c r="AJ5">
        <v>7.4380339744708002E-3</v>
      </c>
      <c r="AK5">
        <v>4.2718442179650935E-2</v>
      </c>
      <c r="AL5">
        <v>4.8897931174852428E-3</v>
      </c>
      <c r="AM5">
        <v>4.1836867775537002E-2</v>
      </c>
      <c r="AN5">
        <v>4.7543217685755718E-3</v>
      </c>
      <c r="AO5">
        <v>0.7205893043886592</v>
      </c>
      <c r="AP5">
        <v>8.6194980965140292E-2</v>
      </c>
      <c r="AQ5">
        <v>2.9640707028915313E-2</v>
      </c>
      <c r="AR5">
        <v>4.8748838927356857E-3</v>
      </c>
      <c r="AS5">
        <v>4.6856610907565252E-2</v>
      </c>
      <c r="AT5">
        <v>6.9100849396201928E-3</v>
      </c>
      <c r="AU5">
        <v>5.6436944341385555E-2</v>
      </c>
      <c r="AV5">
        <v>5.1779524404751585E-3</v>
      </c>
      <c r="AW5">
        <v>0.85314411567149573</v>
      </c>
      <c r="AX5">
        <v>0.1002364760961159</v>
      </c>
      <c r="AY5">
        <v>5.8200488596503154E-2</v>
      </c>
      <c r="AZ5">
        <v>4.4981911160122158E-3</v>
      </c>
      <c r="BA5">
        <v>4.2233899241551937E-2</v>
      </c>
      <c r="BB5">
        <v>4.9557247160920831E-3</v>
      </c>
      <c r="BC5">
        <v>0.81147107474620062</v>
      </c>
      <c r="BD5">
        <v>9.4713328163834973E-2</v>
      </c>
      <c r="BE5">
        <v>3.0384559878927062E-2</v>
      </c>
      <c r="BF5">
        <v>5.0982079277522444E-3</v>
      </c>
      <c r="BG5">
        <v>6.1790310753853293E-2</v>
      </c>
      <c r="BH5">
        <v>9.7176911081503729E-3</v>
      </c>
      <c r="BI5">
        <v>3.6108207744232471E-2</v>
      </c>
      <c r="BJ5">
        <v>5.2067940972740706E-3</v>
      </c>
      <c r="BK5">
        <v>0.7258228638247749</v>
      </c>
      <c r="BL5">
        <v>8.6333241493496124E-2</v>
      </c>
      <c r="BM5">
        <v>3.4692400615112119E-2</v>
      </c>
      <c r="BN5">
        <v>4.6959625798025538E-3</v>
      </c>
      <c r="BO5">
        <v>3.3100433906581093E-2</v>
      </c>
      <c r="BP5">
        <v>4.8450673004298214E-3</v>
      </c>
      <c r="BQ5">
        <v>3.5194337387793644E-2</v>
      </c>
      <c r="BR5">
        <v>4.51916748019508E-3</v>
      </c>
      <c r="BS5">
        <v>4.7762810288208481E-2</v>
      </c>
      <c r="BT5">
        <v>5.0129724558674559E-3</v>
      </c>
      <c r="BU5">
        <v>3.4227763590737682E-2</v>
      </c>
      <c r="BV5">
        <v>5.000425371337755E-3</v>
      </c>
      <c r="BW5">
        <v>0.72588990040720813</v>
      </c>
      <c r="BX5">
        <v>8.8925222657651529E-2</v>
      </c>
      <c r="BY5">
        <v>3.0604376841306433E-2</v>
      </c>
      <c r="BZ5">
        <v>4.9674694359592283E-3</v>
      </c>
      <c r="CA5">
        <v>0.26442893925793953</v>
      </c>
      <c r="CB5">
        <v>3.3848084784705683E-2</v>
      </c>
      <c r="CC5">
        <v>0.25764062236375596</v>
      </c>
      <c r="CD5">
        <v>3.362104256808722E-2</v>
      </c>
      <c r="CE5">
        <v>3.8567524342836598E-2</v>
      </c>
      <c r="CF5">
        <v>4.738623914077587E-3</v>
      </c>
      <c r="CG5">
        <v>3.9588612745782396E-2</v>
      </c>
      <c r="CH5">
        <v>4.8244213432002995E-3</v>
      </c>
      <c r="CI5">
        <v>3.7156636132546918E-2</v>
      </c>
      <c r="CJ5">
        <v>4.6914673625671945E-3</v>
      </c>
      <c r="CK5">
        <v>3.4283400651311906E-2</v>
      </c>
      <c r="CL5">
        <v>5.0530211420208885E-3</v>
      </c>
      <c r="CM5">
        <v>0.80726219024954249</v>
      </c>
      <c r="CN5">
        <v>9.5211516728553006E-2</v>
      </c>
      <c r="CO5">
        <v>4.554513452656727E-2</v>
      </c>
      <c r="CP5">
        <v>6.3792595424101237E-3</v>
      </c>
      <c r="CQ5">
        <v>0.10630877622601302</v>
      </c>
      <c r="CR5">
        <v>1.4024772409554638E-2</v>
      </c>
      <c r="CS5">
        <v>3.2349899647082632E-2</v>
      </c>
      <c r="CT5">
        <v>5.0231485972021348E-3</v>
      </c>
      <c r="CU5">
        <v>0.69841442238710461</v>
      </c>
      <c r="CV5">
        <v>8.5656192225027641E-2</v>
      </c>
      <c r="CW5">
        <v>0.48248480246917524</v>
      </c>
      <c r="CX5">
        <v>6.1867891864769646E-2</v>
      </c>
      <c r="CY5">
        <v>3.8476725396711584E-2</v>
      </c>
      <c r="CZ5">
        <v>5.0608248103721472E-3</v>
      </c>
      <c r="DA5">
        <v>0.7817606839321547</v>
      </c>
      <c r="DB5">
        <v>8.9486431932326249E-2</v>
      </c>
      <c r="DC5">
        <v>3.2705354168577672E-2</v>
      </c>
      <c r="DD5">
        <v>4.9651320554645641E-3</v>
      </c>
      <c r="DE5">
        <v>0.76544788890836024</v>
      </c>
      <c r="DF5">
        <v>9.3010311415779756E-2</v>
      </c>
      <c r="DG5">
        <v>3.1332115187403482E-2</v>
      </c>
      <c r="DH5">
        <v>4.9532020098356439E-3</v>
      </c>
      <c r="DI5">
        <v>0.77133782809180307</v>
      </c>
      <c r="DJ5">
        <v>8.67680654582446E-2</v>
      </c>
      <c r="DK5">
        <v>5.199102660864488E-2</v>
      </c>
      <c r="DL5">
        <v>4.8654261387790394E-3</v>
      </c>
      <c r="DM5">
        <v>3.5751776815329095E-2</v>
      </c>
      <c r="DN5">
        <v>5.0105934214467055E-3</v>
      </c>
      <c r="DO5">
        <v>3.4369920985465929E-2</v>
      </c>
      <c r="DP5">
        <v>4.8497779743550328E-3</v>
      </c>
      <c r="DQ5">
        <v>3.3666431970313403E-2</v>
      </c>
      <c r="DR5">
        <v>4.6791298892108193E-3</v>
      </c>
      <c r="DS5">
        <v>0.19057387563405565</v>
      </c>
      <c r="DT5">
        <v>2.1175552709330317E-2</v>
      </c>
      <c r="DU5">
        <v>0.14865694771313961</v>
      </c>
      <c r="DV5">
        <v>1.8853724943182944E-2</v>
      </c>
      <c r="DW5">
        <v>0.17432695075901883</v>
      </c>
      <c r="DX5">
        <v>2.1853556840548606E-2</v>
      </c>
      <c r="DY5">
        <v>0.72706651103302877</v>
      </c>
      <c r="DZ5">
        <v>8.7432959181621389E-2</v>
      </c>
      <c r="EA5">
        <v>0.77551426972396342</v>
      </c>
      <c r="EB5">
        <v>9.1916605741206525E-2</v>
      </c>
      <c r="EC5">
        <v>3.3843040397396273E-2</v>
      </c>
      <c r="ED5">
        <v>4.7560010252193918E-3</v>
      </c>
      <c r="EE5">
        <v>3.7702859388920443E-2</v>
      </c>
      <c r="EF5">
        <v>4.8192595556140585E-3</v>
      </c>
      <c r="EG5">
        <v>0.22370097049240098</v>
      </c>
      <c r="EH5">
        <v>2.8604666840078147E-2</v>
      </c>
      <c r="EI5">
        <v>0.77092078447619461</v>
      </c>
      <c r="EJ5">
        <v>9.3989293778984656E-2</v>
      </c>
      <c r="EK5">
        <v>2.9389070366771755E-2</v>
      </c>
      <c r="EL5">
        <v>5.0775541102256877E-3</v>
      </c>
      <c r="EM5">
        <v>4.0065505296875734E-2</v>
      </c>
      <c r="EN5">
        <v>6.3656535880982426E-3</v>
      </c>
      <c r="EO5">
        <v>3.4449626558384183E-2</v>
      </c>
      <c r="EP5">
        <v>5.0416737335283795E-3</v>
      </c>
      <c r="EQ5">
        <v>4.3126046780572927E-2</v>
      </c>
      <c r="ER5">
        <v>4.7958386059121193E-3</v>
      </c>
      <c r="ES5">
        <v>0.36838455023685079</v>
      </c>
      <c r="ET5">
        <v>5.2076113743583688E-2</v>
      </c>
      <c r="EU5">
        <v>4.5349271386424306E-2</v>
      </c>
      <c r="EV5">
        <v>5.8418709916389852E-3</v>
      </c>
      <c r="EW5">
        <v>3.5163089221106468E-2</v>
      </c>
      <c r="EX5">
        <v>4.8123815873202915E-3</v>
      </c>
      <c r="EY5">
        <v>9.4049197456041136E-2</v>
      </c>
      <c r="EZ5">
        <v>1.1683314582846684E-2</v>
      </c>
      <c r="FA5">
        <v>3.6790501134360422E-2</v>
      </c>
      <c r="FB5">
        <v>5.4273735187081017E-3</v>
      </c>
      <c r="FC5">
        <v>4.1211409648768384E-2</v>
      </c>
      <c r="FD5">
        <v>4.7790120595519363E-3</v>
      </c>
      <c r="FE5">
        <v>0.70088094707842064</v>
      </c>
      <c r="FF5">
        <v>7.7627566656570127E-2</v>
      </c>
      <c r="FG5">
        <v>0.14010551879535471</v>
      </c>
      <c r="FH5">
        <v>1.6918718844871981E-2</v>
      </c>
      <c r="FI5">
        <v>4.4782976156236602E-2</v>
      </c>
      <c r="FJ5">
        <v>5.0201820169436797E-3</v>
      </c>
      <c r="FK5">
        <v>3.8036331333122904E-2</v>
      </c>
      <c r="FL5">
        <v>4.9083314241122515E-3</v>
      </c>
      <c r="FM5">
        <v>4.0162467980698439E-2</v>
      </c>
      <c r="FN5">
        <v>4.9206311681963492E-3</v>
      </c>
      <c r="FO5">
        <v>3.4620266454721195E-2</v>
      </c>
      <c r="FP5">
        <v>4.6114395145743546E-3</v>
      </c>
      <c r="FQ5">
        <v>3.624003122133574E-2</v>
      </c>
      <c r="FR5">
        <v>5.2493370531454314E-3</v>
      </c>
      <c r="FS5">
        <v>7.9753383279635492E-2</v>
      </c>
      <c r="FT5">
        <v>1.0641057733526063E-2</v>
      </c>
      <c r="FU5">
        <v>5.2202767292277914E-2</v>
      </c>
      <c r="FV5">
        <v>4.3808652120584978E-3</v>
      </c>
      <c r="FW5">
        <v>0.36514471781411534</v>
      </c>
      <c r="FX5">
        <v>4.8232696730814796E-2</v>
      </c>
      <c r="FY5">
        <v>0.37814890037909926</v>
      </c>
      <c r="FZ5">
        <v>4.9409712720907654E-2</v>
      </c>
      <c r="GA5">
        <v>3.7427431361943791E-2</v>
      </c>
      <c r="GB5">
        <v>5.0446663361387112E-3</v>
      </c>
    </row>
    <row r="6" spans="1:186" x14ac:dyDescent="0.55000000000000004">
      <c r="A6" s="7" t="s">
        <v>63</v>
      </c>
      <c r="B6" s="9" t="b">
        <v>0</v>
      </c>
      <c r="C6">
        <v>3.7900000000000003E-2</v>
      </c>
      <c r="D6">
        <v>4.7000000000000002E-3</v>
      </c>
      <c r="E6">
        <v>0.10362576106444155</v>
      </c>
      <c r="F6">
        <v>1.5648032348112711E-2</v>
      </c>
      <c r="G6">
        <v>0.21798980412428839</v>
      </c>
      <c r="H6">
        <v>3.1540925399755539E-2</v>
      </c>
      <c r="I6">
        <v>0.34420488843722835</v>
      </c>
      <c r="J6">
        <v>4.7682510736483504E-2</v>
      </c>
      <c r="K6">
        <v>0.48349908326014723</v>
      </c>
      <c r="L6">
        <v>6.4076679896407182E-2</v>
      </c>
      <c r="M6">
        <v>0.63722771686300272</v>
      </c>
      <c r="N6">
        <v>8.0727385312392486E-2</v>
      </c>
      <c r="O6">
        <v>0.80688656375896461</v>
      </c>
      <c r="P6">
        <v>9.7638641264940165E-2</v>
      </c>
      <c r="Q6">
        <v>0.99412639846076467</v>
      </c>
      <c r="R6">
        <v>0.11481452484997562</v>
      </c>
      <c r="S6">
        <v>0.1364621526091101</v>
      </c>
      <c r="T6">
        <v>2.0353213170986706E-2</v>
      </c>
      <c r="U6">
        <v>0.1364621526091101</v>
      </c>
      <c r="V6">
        <v>2.0317636683957859E-2</v>
      </c>
      <c r="W6">
        <v>0.80563079202389631</v>
      </c>
      <c r="X6">
        <v>9.754404798491545E-2</v>
      </c>
      <c r="AA6">
        <v>0.1638585016912053</v>
      </c>
      <c r="AB6">
        <v>2.0869101331417013E-2</v>
      </c>
      <c r="AC6">
        <v>3.7705067261040684E-2</v>
      </c>
      <c r="AD6">
        <v>5.2672042672581671E-3</v>
      </c>
      <c r="AE6">
        <v>0.71375234779583874</v>
      </c>
      <c r="AF6">
        <v>9.0102734139660245E-2</v>
      </c>
      <c r="AG6">
        <v>0.6896113251677064</v>
      </c>
      <c r="AH6">
        <v>8.5870182165023817E-2</v>
      </c>
      <c r="AI6">
        <v>6.3978401777033289E-2</v>
      </c>
      <c r="AJ6">
        <v>7.4552116373085087E-3</v>
      </c>
      <c r="AK6">
        <v>4.1685491865654789E-2</v>
      </c>
      <c r="AL6">
        <v>4.9134078183100671E-3</v>
      </c>
      <c r="AM6">
        <v>4.082150864878821E-2</v>
      </c>
      <c r="AN6">
        <v>4.7735256093120642E-3</v>
      </c>
      <c r="AO6">
        <v>0.71615375290141647</v>
      </c>
      <c r="AP6">
        <v>8.6306327660899254E-2</v>
      </c>
      <c r="AQ6">
        <v>2.8667309821616246E-2</v>
      </c>
      <c r="AR6">
        <v>4.8966439477118847E-3</v>
      </c>
      <c r="AS6">
        <v>4.5943934482588066E-2</v>
      </c>
      <c r="AT6">
        <v>6.9362180157670986E-3</v>
      </c>
      <c r="AU6">
        <v>5.4092786688785033E-2</v>
      </c>
      <c r="AV6">
        <v>5.2125448907791245E-3</v>
      </c>
      <c r="AW6">
        <v>0.84717490962390041</v>
      </c>
      <c r="AX6">
        <v>0.10037787581126915</v>
      </c>
      <c r="AY6">
        <v>5.5735530755231938E-2</v>
      </c>
      <c r="AZ6">
        <v>4.5353020906978179E-3</v>
      </c>
      <c r="BA6">
        <v>4.0618959072353765E-2</v>
      </c>
      <c r="BB6">
        <v>4.9875463665106853E-3</v>
      </c>
      <c r="BC6">
        <v>0.80011633463000087</v>
      </c>
      <c r="BD6">
        <v>9.4938972289754744E-2</v>
      </c>
      <c r="BE6">
        <v>2.9830509019231108E-2</v>
      </c>
      <c r="BF6">
        <v>5.1104276540163956E-3</v>
      </c>
      <c r="BG6">
        <v>6.0484385973572079E-2</v>
      </c>
      <c r="BH6">
        <v>9.7572065067176705E-3</v>
      </c>
      <c r="BI6">
        <v>3.5098809384936015E-2</v>
      </c>
      <c r="BJ6">
        <v>5.2325214269915788E-3</v>
      </c>
      <c r="BK6">
        <v>0.72212858302015503</v>
      </c>
      <c r="BL6">
        <v>8.6474134710844586E-2</v>
      </c>
      <c r="BM6">
        <v>3.4136677465727308E-2</v>
      </c>
      <c r="BN6">
        <v>4.7079031672137249E-3</v>
      </c>
      <c r="BO6">
        <v>3.2285734473681632E-2</v>
      </c>
      <c r="BP6">
        <v>4.863117535920101E-3</v>
      </c>
      <c r="BQ6">
        <v>3.4531000335410407E-2</v>
      </c>
      <c r="BR6">
        <v>4.5339949812161773E-3</v>
      </c>
      <c r="BS6">
        <v>4.6634855260966161E-2</v>
      </c>
      <c r="BT6">
        <v>5.027033113679252E-3</v>
      </c>
      <c r="BU6">
        <v>3.3578749861703346E-2</v>
      </c>
      <c r="BV6">
        <v>5.0129221964848886E-3</v>
      </c>
      <c r="BW6">
        <v>0.71916038760980416</v>
      </c>
      <c r="BX6">
        <v>8.9090100797223945E-2</v>
      </c>
      <c r="BY6">
        <v>2.936025390253974E-2</v>
      </c>
      <c r="BZ6">
        <v>4.988310696037385E-3</v>
      </c>
      <c r="CA6">
        <v>0.2613782872565163</v>
      </c>
      <c r="CB6">
        <v>3.3928710004990981E-2</v>
      </c>
      <c r="CC6">
        <v>0.25593737817216294</v>
      </c>
      <c r="CD6">
        <v>3.3685822978575086E-2</v>
      </c>
      <c r="CE6">
        <v>3.7952700029588976E-2</v>
      </c>
      <c r="CF6">
        <v>4.7558682180265082E-3</v>
      </c>
      <c r="CG6">
        <v>3.8776511489723553E-2</v>
      </c>
      <c r="CH6">
        <v>4.8399042938374543E-3</v>
      </c>
      <c r="CI6">
        <v>3.6372898437437559E-2</v>
      </c>
      <c r="CJ6">
        <v>4.7028509569904484E-3</v>
      </c>
      <c r="CK6">
        <v>3.2786673013046753E-2</v>
      </c>
      <c r="CL6">
        <v>5.0720661949652072E-3</v>
      </c>
      <c r="CM6">
        <v>0.8037743081102624</v>
      </c>
      <c r="CN6">
        <v>9.5337292263629927E-2</v>
      </c>
      <c r="CO6">
        <v>4.4442227379706586E-2</v>
      </c>
      <c r="CP6">
        <v>6.4015657047948801E-3</v>
      </c>
      <c r="CQ6">
        <v>0.10435583467012415</v>
      </c>
      <c r="CR6">
        <v>1.407761490797059E-2</v>
      </c>
      <c r="CS6">
        <v>3.1738914098143972E-2</v>
      </c>
      <c r="CT6">
        <v>5.0384698221415235E-3</v>
      </c>
      <c r="CU6">
        <v>0.69152994533564227</v>
      </c>
      <c r="CV6">
        <v>8.5812492831805851E-2</v>
      </c>
      <c r="CW6">
        <v>0.47813152797210479</v>
      </c>
      <c r="CX6">
        <v>6.2075116924521431E-2</v>
      </c>
      <c r="CY6">
        <v>3.7838409852817771E-2</v>
      </c>
      <c r="CZ6">
        <v>5.0808275983595897E-3</v>
      </c>
      <c r="DA6">
        <v>0.77216632636986948</v>
      </c>
      <c r="DB6">
        <v>8.9658964748701081E-2</v>
      </c>
      <c r="DC6">
        <v>3.1675289160578726E-2</v>
      </c>
      <c r="DD6">
        <v>4.9856804514211445E-3</v>
      </c>
      <c r="DE6">
        <v>0.7617703491953024</v>
      </c>
      <c r="DF6">
        <v>9.3135950930971753E-2</v>
      </c>
      <c r="DG6">
        <v>3.1003692686843495E-2</v>
      </c>
      <c r="DH6">
        <v>4.9598222170845318E-3</v>
      </c>
      <c r="DI6">
        <v>0.75214662418827494</v>
      </c>
      <c r="DJ6">
        <v>8.7062777646265188E-2</v>
      </c>
      <c r="DK6">
        <v>4.9892439017381822E-2</v>
      </c>
      <c r="DL6">
        <v>4.8984588200150251E-3</v>
      </c>
      <c r="DM6">
        <v>3.5183281672517996E-2</v>
      </c>
      <c r="DN6">
        <v>5.0243531128668214E-3</v>
      </c>
      <c r="DO6">
        <v>3.414052806799367E-2</v>
      </c>
      <c r="DP6">
        <v>4.8559704666864406E-3</v>
      </c>
      <c r="DQ6">
        <v>3.3266296348366226E-2</v>
      </c>
      <c r="DR6">
        <v>4.6889748268624043E-3</v>
      </c>
      <c r="DS6">
        <v>0.18800657777688287</v>
      </c>
      <c r="DT6">
        <v>2.124714987140669E-2</v>
      </c>
      <c r="DU6">
        <v>0.14630756829311528</v>
      </c>
      <c r="DV6">
        <v>1.8922602145901028E-2</v>
      </c>
      <c r="DW6">
        <v>0.17211250720222759</v>
      </c>
      <c r="DX6">
        <v>2.1922407039936472E-2</v>
      </c>
      <c r="DY6">
        <v>0.71879842511436842</v>
      </c>
      <c r="DZ6">
        <v>8.7636123905151672E-2</v>
      </c>
      <c r="EA6">
        <v>0.7646005007917297</v>
      </c>
      <c r="EB6">
        <v>9.2130216147898777E-2</v>
      </c>
      <c r="EC6">
        <v>3.2612088710158152E-2</v>
      </c>
      <c r="ED6">
        <v>4.7754155710338078E-3</v>
      </c>
      <c r="EE6">
        <v>3.686629424245598E-2</v>
      </c>
      <c r="EF6">
        <v>4.8341007697755888E-3</v>
      </c>
      <c r="EG6">
        <v>0.22104206279369015</v>
      </c>
      <c r="EH6">
        <v>2.8679884322634137E-2</v>
      </c>
      <c r="EI6">
        <v>0.76444009785887879</v>
      </c>
      <c r="EJ6">
        <v>9.4199389839801528E-2</v>
      </c>
      <c r="EK6">
        <v>2.85766818046892E-2</v>
      </c>
      <c r="EL6">
        <v>5.099642050992218E-3</v>
      </c>
      <c r="EM6">
        <v>3.9236790946567623E-2</v>
      </c>
      <c r="EN6">
        <v>6.3862631407171511E-3</v>
      </c>
      <c r="EO6">
        <v>3.3602974748849504E-2</v>
      </c>
      <c r="EP6">
        <v>5.0593025503021206E-3</v>
      </c>
      <c r="EQ6">
        <v>4.1191529779427312E-2</v>
      </c>
      <c r="ER6">
        <v>4.8202127952910673E-3</v>
      </c>
      <c r="ES6">
        <v>0.36500013662958408</v>
      </c>
      <c r="ET6">
        <v>5.2172657277083395E-2</v>
      </c>
      <c r="EU6">
        <v>4.4738342554717508E-2</v>
      </c>
      <c r="EV6">
        <v>5.8595185247094783E-3</v>
      </c>
      <c r="EW6">
        <v>3.4463619926448211E-2</v>
      </c>
      <c r="EX6">
        <v>4.82636589825925E-3</v>
      </c>
      <c r="EY6">
        <v>9.0779419715318027E-2</v>
      </c>
      <c r="EZ6">
        <v>1.17807478876492E-2</v>
      </c>
      <c r="FA6">
        <v>3.595656093046791E-2</v>
      </c>
      <c r="FB6">
        <v>5.443223866212701E-3</v>
      </c>
      <c r="FC6">
        <v>3.9987175257990497E-2</v>
      </c>
      <c r="FD6">
        <v>4.8012888535168448E-3</v>
      </c>
      <c r="FE6">
        <v>0.68390951883396001</v>
      </c>
      <c r="FF6">
        <v>7.7892346466162304E-2</v>
      </c>
      <c r="FG6">
        <v>0.13815330008097537</v>
      </c>
      <c r="FH6">
        <v>1.6970809134378196E-2</v>
      </c>
      <c r="FI6">
        <v>4.3564704744487294E-2</v>
      </c>
      <c r="FJ6">
        <v>5.0475781893728911E-3</v>
      </c>
      <c r="FK6">
        <v>3.7364032634384058E-2</v>
      </c>
      <c r="FL6">
        <v>4.9218117232137154E-3</v>
      </c>
      <c r="FM6">
        <v>3.9484529660293345E-2</v>
      </c>
      <c r="FN6">
        <v>4.9356409065136218E-3</v>
      </c>
      <c r="FO6">
        <v>3.3822845562244103E-2</v>
      </c>
      <c r="FP6">
        <v>4.6253077062824834E-3</v>
      </c>
      <c r="FQ6">
        <v>3.5588209456254558E-2</v>
      </c>
      <c r="FR6">
        <v>5.2679136404621997E-3</v>
      </c>
      <c r="FS6">
        <v>7.8112885663824738E-2</v>
      </c>
      <c r="FT6">
        <v>1.0671055595660709E-2</v>
      </c>
      <c r="FU6">
        <v>5.0916100696404849E-2</v>
      </c>
      <c r="FV6">
        <v>4.4033730821003191E-3</v>
      </c>
      <c r="FW6">
        <v>0.3602261996550406</v>
      </c>
      <c r="FX6">
        <v>4.8336310394479935E-2</v>
      </c>
      <c r="FY6">
        <v>0.37273613040130166</v>
      </c>
      <c r="FZ6">
        <v>4.9535342927990555E-2</v>
      </c>
      <c r="GA6">
        <v>3.6649796867400615E-2</v>
      </c>
      <c r="GB6">
        <v>5.0626660159096559E-3</v>
      </c>
    </row>
    <row r="7" spans="1:186" x14ac:dyDescent="0.55000000000000004">
      <c r="A7" s="7" t="s">
        <v>64</v>
      </c>
      <c r="B7" s="9">
        <v>1</v>
      </c>
      <c r="C7">
        <v>3.7100000000000001E-2</v>
      </c>
      <c r="D7">
        <v>4.5999999999999999E-3</v>
      </c>
      <c r="E7">
        <v>0.10359834946473212</v>
      </c>
      <c r="F7">
        <v>1.5650598188677076E-2</v>
      </c>
      <c r="G7">
        <v>0.21792930684150075</v>
      </c>
      <c r="H7">
        <v>3.1546137306730719E-2</v>
      </c>
      <c r="I7">
        <v>0.34410475050483424</v>
      </c>
      <c r="J7">
        <v>4.7690450817025304E-2</v>
      </c>
      <c r="K7">
        <v>0.48335174726910618</v>
      </c>
      <c r="L7">
        <v>6.4087432178195874E-2</v>
      </c>
      <c r="M7">
        <v>0.6370244856759939</v>
      </c>
      <c r="N7">
        <v>8.0741035783614273E-2</v>
      </c>
      <c r="O7">
        <v>0.80661744554502446</v>
      </c>
      <c r="P7">
        <v>9.7655277915049327E-2</v>
      </c>
      <c r="Q7">
        <v>0.99377993186130686</v>
      </c>
      <c r="R7">
        <v>0.11483423771125209</v>
      </c>
      <c r="S7">
        <v>0.16591253757386992</v>
      </c>
      <c r="T7">
        <v>2.4473298838531887E-2</v>
      </c>
      <c r="U7">
        <v>0.16591253757386992</v>
      </c>
      <c r="V7">
        <v>2.4430434668881149E-2</v>
      </c>
      <c r="W7">
        <v>0.99250970014676221</v>
      </c>
      <c r="X7">
        <v>0.11470244073480962</v>
      </c>
      <c r="AA7">
        <v>0.15873479760342404</v>
      </c>
      <c r="AB7">
        <v>2.0939091761975556E-2</v>
      </c>
      <c r="AC7">
        <v>3.6707380671914633E-2</v>
      </c>
      <c r="AD7">
        <v>5.279281750448471E-3</v>
      </c>
      <c r="AE7">
        <v>0.70831618157202303</v>
      </c>
      <c r="AF7">
        <v>9.0218380866598044E-2</v>
      </c>
      <c r="AG7">
        <v>0.68260427391282519</v>
      </c>
      <c r="AH7">
        <v>8.5947490032254756E-2</v>
      </c>
      <c r="AI7">
        <v>6.286460830351695E-2</v>
      </c>
      <c r="AJ7">
        <v>7.4664246039681395E-3</v>
      </c>
      <c r="AK7">
        <v>4.0507067222189837E-2</v>
      </c>
      <c r="AL7">
        <v>4.9288213763577183E-3</v>
      </c>
      <c r="AM7">
        <v>3.9663134031712594E-2</v>
      </c>
      <c r="AN7">
        <v>4.7860609581969775E-3</v>
      </c>
      <c r="AO7">
        <v>0.71109357880538204</v>
      </c>
      <c r="AP7">
        <v>8.6379001749004911E-2</v>
      </c>
      <c r="AQ7">
        <v>2.7556822898442863E-2</v>
      </c>
      <c r="AR7">
        <v>4.9108470860567133E-3</v>
      </c>
      <c r="AS7">
        <v>4.4902752530745077E-2</v>
      </c>
      <c r="AT7">
        <v>6.9532733660406642E-3</v>
      </c>
      <c r="AU7">
        <v>5.1418413062624797E-2</v>
      </c>
      <c r="AV7">
        <v>5.2351264162076418E-3</v>
      </c>
      <c r="AW7">
        <v>0.84036506306704917</v>
      </c>
      <c r="AX7">
        <v>0.10047016747563635</v>
      </c>
      <c r="AY7">
        <v>5.2923342534221193E-2</v>
      </c>
      <c r="AZ7">
        <v>4.5595275940774824E-3</v>
      </c>
      <c r="BA7">
        <v>3.8776556625395524E-2</v>
      </c>
      <c r="BB7">
        <v>5.0083177713221416E-3</v>
      </c>
      <c r="BC7">
        <v>0.78716230211267946</v>
      </c>
      <c r="BD7">
        <v>9.5086259854048089E-2</v>
      </c>
      <c r="BE7">
        <v>2.9198426836648677E-2</v>
      </c>
      <c r="BF7">
        <v>5.118403707465238E-3</v>
      </c>
      <c r="BG7">
        <v>5.8994599923441061E-2</v>
      </c>
      <c r="BH7">
        <v>9.7829946595555262E-3</v>
      </c>
      <c r="BI7">
        <v>3.3947267855292673E-2</v>
      </c>
      <c r="BJ7">
        <v>5.2493130886693195E-3</v>
      </c>
      <c r="BK7">
        <v>0.71791440635698733</v>
      </c>
      <c r="BL7">
        <v>8.6566063645798261E-2</v>
      </c>
      <c r="BM7">
        <v>3.3502685943516478E-2</v>
      </c>
      <c r="BN7">
        <v>4.7156970964216671E-3</v>
      </c>
      <c r="BO7">
        <v>3.135629493937777E-2</v>
      </c>
      <c r="BP7">
        <v>4.8748992559823397E-3</v>
      </c>
      <c r="BQ7">
        <v>3.3774241303458047E-2</v>
      </c>
      <c r="BR7">
        <v>4.5436731302543887E-3</v>
      </c>
      <c r="BS7">
        <v>4.5348000064898461E-2</v>
      </c>
      <c r="BT7">
        <v>5.0362119601733459E-3</v>
      </c>
      <c r="BU7">
        <v>3.2838322109502036E-2</v>
      </c>
      <c r="BV7">
        <v>5.0210794849486051E-3</v>
      </c>
      <c r="BW7">
        <v>0.71148318994626014</v>
      </c>
      <c r="BX7">
        <v>8.9197715198817196E-2</v>
      </c>
      <c r="BY7">
        <v>2.79408829637183E-2</v>
      </c>
      <c r="BZ7">
        <v>5.0019152816726791E-3</v>
      </c>
      <c r="CA7">
        <v>0.2578980599446809</v>
      </c>
      <c r="CB7">
        <v>3.3981331308449755E-2</v>
      </c>
      <c r="CC7">
        <v>0.25399443503537578</v>
      </c>
      <c r="CD7">
        <v>3.3728090540529623E-2</v>
      </c>
      <c r="CE7">
        <v>3.7251305717532983E-2</v>
      </c>
      <c r="CF7">
        <v>4.7671225937685746E-3</v>
      </c>
      <c r="CG7">
        <v>3.7850024566361516E-2</v>
      </c>
      <c r="CH7">
        <v>4.8500108009216667E-3</v>
      </c>
      <c r="CI7">
        <v>3.547875686651749E-2</v>
      </c>
      <c r="CJ7">
        <v>4.7102820468160403E-3</v>
      </c>
      <c r="CK7">
        <v>3.1079095607851895E-2</v>
      </c>
      <c r="CL7">
        <v>5.0844988405328462E-3</v>
      </c>
      <c r="CM7">
        <v>0.79979551647421943</v>
      </c>
      <c r="CN7">
        <v>9.5419362294816415E-2</v>
      </c>
      <c r="CO7">
        <v>4.3183979701551016E-2</v>
      </c>
      <c r="CP7">
        <v>6.4161258101837187E-3</v>
      </c>
      <c r="CQ7">
        <v>0.10212789840090071</v>
      </c>
      <c r="CR7">
        <v>1.4112102933322757E-2</v>
      </c>
      <c r="CS7">
        <v>3.1041888336011132E-2</v>
      </c>
      <c r="CT7">
        <v>5.0484697294707849E-3</v>
      </c>
      <c r="CU7">
        <v>0.68367589563404751</v>
      </c>
      <c r="CV7">
        <v>8.5914512131192874E-2</v>
      </c>
      <c r="CW7">
        <v>0.47316601378957013</v>
      </c>
      <c r="CX7">
        <v>6.2210282292441542E-2</v>
      </c>
      <c r="CY7">
        <v>3.711023052967552E-2</v>
      </c>
      <c r="CZ7">
        <v>5.093881283151358E-3</v>
      </c>
      <c r="DA7">
        <v>0.76122054660669325</v>
      </c>
      <c r="DB7">
        <v>8.9771587424060828E-2</v>
      </c>
      <c r="DC7">
        <v>3.0500141907345301E-2</v>
      </c>
      <c r="DD7">
        <v>4.9990932517604064E-3</v>
      </c>
      <c r="DE7">
        <v>0.757575151516928</v>
      </c>
      <c r="DF7">
        <v>9.321793648893513E-2</v>
      </c>
      <c r="DG7">
        <v>3.0629012951366746E-2</v>
      </c>
      <c r="DH7">
        <v>4.9641434900795471E-3</v>
      </c>
      <c r="DI7">
        <v>0.73025203896803281</v>
      </c>
      <c r="DJ7">
        <v>8.7255160782642699E-2</v>
      </c>
      <c r="DK7">
        <v>4.7498235308650272E-2</v>
      </c>
      <c r="DL7">
        <v>4.9200218961754673E-3</v>
      </c>
      <c r="DM7">
        <v>3.4534727183349843E-2</v>
      </c>
      <c r="DN7">
        <v>5.0333339838974939E-3</v>
      </c>
      <c r="DO7">
        <v>3.3878834128241976E-2</v>
      </c>
      <c r="DP7">
        <v>4.8600120453716877E-3</v>
      </c>
      <c r="DQ7">
        <v>3.2809811780059803E-2</v>
      </c>
      <c r="DR7">
        <v>4.6954005118153242E-3</v>
      </c>
      <c r="DS7">
        <v>0.1850777904110141</v>
      </c>
      <c r="DT7">
        <v>2.1293877426850731E-2</v>
      </c>
      <c r="DU7">
        <v>0.14362740485076642</v>
      </c>
      <c r="DV7">
        <v>1.8967553097311438E-2</v>
      </c>
      <c r="DW7">
        <v>0.1695863045432012</v>
      </c>
      <c r="DX7">
        <v>2.196733848582947E-2</v>
      </c>
      <c r="DY7">
        <v>0.7093659877101155</v>
      </c>
      <c r="DZ7">
        <v>8.7768727416717124E-2</v>
      </c>
      <c r="EA7">
        <v>0.7521495350466092</v>
      </c>
      <c r="EB7">
        <v>9.2269649430504974E-2</v>
      </c>
      <c r="EC7">
        <v>3.1207739984197163E-2</v>
      </c>
      <c r="ED7">
        <v>4.7880889948275799E-3</v>
      </c>
      <c r="EE7">
        <v>3.5911893127851556E-2</v>
      </c>
      <c r="EF7">
        <v>4.8437885665592213E-3</v>
      </c>
      <c r="EG7">
        <v>0.21800877308522959</v>
      </c>
      <c r="EH7">
        <v>2.8728974231954821E-2</v>
      </c>
      <c r="EI7">
        <v>0.75704709259444658</v>
      </c>
      <c r="EJ7">
        <v>9.4336493414264908E-2</v>
      </c>
      <c r="EK7">
        <v>2.764990103019483E-2</v>
      </c>
      <c r="EL7">
        <v>5.1140578596996691E-3</v>
      </c>
      <c r="EM7">
        <v>3.8291374423234908E-2</v>
      </c>
      <c r="EN7">
        <v>6.399714705295872E-3</v>
      </c>
      <c r="EO7">
        <v>3.2637077359884817E-2</v>
      </c>
      <c r="EP7">
        <v>5.0708094594056506E-3</v>
      </c>
      <c r="EQ7">
        <v>3.8984489265834026E-2</v>
      </c>
      <c r="ER7">
        <v>4.8361243304437381E-3</v>
      </c>
      <c r="ES7">
        <v>0.3611391927257192</v>
      </c>
      <c r="ET7">
        <v>5.2235665080816625E-2</v>
      </c>
      <c r="EU7">
        <v>4.4041395473909895E-2</v>
      </c>
      <c r="EV7">
        <v>5.8710358503344055E-3</v>
      </c>
      <c r="EW7">
        <v>3.366563215571116E-2</v>
      </c>
      <c r="EX7">
        <v>4.8354940385949173E-3</v>
      </c>
      <c r="EY7">
        <v>8.7049279593071238E-2</v>
      </c>
      <c r="EZ7">
        <v>1.1844334545058462E-2</v>
      </c>
      <c r="FA7">
        <v>3.5005158804156632E-2</v>
      </c>
      <c r="FB7">
        <v>5.4535702008596159E-3</v>
      </c>
      <c r="FC7">
        <v>3.8590501238484905E-2</v>
      </c>
      <c r="FD7">
        <v>4.8158302297251904E-3</v>
      </c>
      <c r="FE7">
        <v>0.66454741366821046</v>
      </c>
      <c r="FF7">
        <v>7.8065189742703212E-2</v>
      </c>
      <c r="FG7">
        <v>0.13592618405610105</v>
      </c>
      <c r="FH7">
        <v>1.7004806492883062E-2</v>
      </c>
      <c r="FI7">
        <v>4.2174857233242602E-2</v>
      </c>
      <c r="FJ7">
        <v>5.0654600708279502E-3</v>
      </c>
      <c r="FK7">
        <v>3.6597042543351242E-2</v>
      </c>
      <c r="FL7">
        <v>4.9306108661048781E-3</v>
      </c>
      <c r="FM7">
        <v>3.8711112258383459E-2</v>
      </c>
      <c r="FN7">
        <v>4.945438040861872E-3</v>
      </c>
      <c r="FO7">
        <v>3.2913101353960653E-2</v>
      </c>
      <c r="FP7">
        <v>4.6343603931115465E-3</v>
      </c>
      <c r="FQ7">
        <v>3.4844610141092809E-2</v>
      </c>
      <c r="FR7">
        <v>5.2800374007430598E-3</v>
      </c>
      <c r="FS7">
        <v>7.6241316224018335E-2</v>
      </c>
      <c r="FT7">
        <v>1.0690636943263844E-2</v>
      </c>
      <c r="FU7">
        <v>4.9448196995588688E-2</v>
      </c>
      <c r="FV7">
        <v>4.4180654386499624E-3</v>
      </c>
      <c r="FW7">
        <v>0.35461494475243188</v>
      </c>
      <c r="FX7">
        <v>4.8403942174774124E-2</v>
      </c>
      <c r="FY7">
        <v>0.36656106905641211</v>
      </c>
      <c r="FZ7">
        <v>4.9617342543058426E-2</v>
      </c>
      <c r="GA7">
        <v>3.5762646277427736E-2</v>
      </c>
      <c r="GB7">
        <v>5.0744145319133451E-3</v>
      </c>
    </row>
    <row r="8" spans="1:186" x14ac:dyDescent="0.55000000000000004">
      <c r="A8" s="7" t="s">
        <v>65</v>
      </c>
      <c r="B8" s="9" t="b">
        <v>0</v>
      </c>
      <c r="C8">
        <v>0.69989999999999997</v>
      </c>
      <c r="D8">
        <v>8.5300000000000001E-2</v>
      </c>
      <c r="E8">
        <v>0.10356707579622171</v>
      </c>
      <c r="F8">
        <v>1.5652504780218079E-2</v>
      </c>
      <c r="G8">
        <v>0.2178602859894623</v>
      </c>
      <c r="H8">
        <v>3.1550010102994602E-2</v>
      </c>
      <c r="I8">
        <v>0.34399050396190328</v>
      </c>
      <c r="J8">
        <v>4.76963508291329E-2</v>
      </c>
      <c r="K8">
        <v>0.48318365284950587</v>
      </c>
      <c r="L8">
        <v>6.409542184434644E-2</v>
      </c>
      <c r="M8">
        <v>0.63679262088733279</v>
      </c>
      <c r="N8">
        <v>8.0751178998794387E-2</v>
      </c>
      <c r="O8">
        <v>0.80631041078958909</v>
      </c>
      <c r="P8">
        <v>9.766764006132192E-2</v>
      </c>
      <c r="Q8">
        <v>0.99338465096941331</v>
      </c>
      <c r="R8">
        <v>0.11484888568863645</v>
      </c>
      <c r="S8">
        <v>0.19612610252890161</v>
      </c>
      <c r="T8">
        <v>2.8610021005760489E-2</v>
      </c>
      <c r="U8">
        <v>0.19612610252890161</v>
      </c>
      <c r="V8">
        <v>2.8559810879662233E-2</v>
      </c>
      <c r="W8" t="s">
        <v>55</v>
      </c>
      <c r="X8" t="s">
        <v>55</v>
      </c>
      <c r="AA8">
        <v>0.15317550360037094</v>
      </c>
      <c r="AB8">
        <v>2.0969150478850753E-2</v>
      </c>
      <c r="AC8">
        <v>3.5624865681480246E-2</v>
      </c>
      <c r="AD8">
        <v>5.2844695365114047E-3</v>
      </c>
      <c r="AE8">
        <v>0.70241824022914667</v>
      </c>
      <c r="AF8">
        <v>9.026799118051157E-2</v>
      </c>
      <c r="AG8">
        <v>0.67500140210637105</v>
      </c>
      <c r="AH8">
        <v>8.5980700501065974E-2</v>
      </c>
      <c r="AI8">
        <v>6.1656101315064722E-2</v>
      </c>
      <c r="AJ8">
        <v>7.4712419664292682E-3</v>
      </c>
      <c r="AK8">
        <v>3.9228454447436265E-2</v>
      </c>
      <c r="AL8">
        <v>4.9354414572364488E-3</v>
      </c>
      <c r="AM8">
        <v>3.8406259611220378E-2</v>
      </c>
      <c r="AN8">
        <v>4.7914460888025681E-3</v>
      </c>
      <c r="AO8">
        <v>0.70560324175328804</v>
      </c>
      <c r="AP8">
        <v>8.6410210405007459E-2</v>
      </c>
      <c r="AQ8">
        <v>2.6351921649084478E-2</v>
      </c>
      <c r="AR8">
        <v>4.9169474891287901E-3</v>
      </c>
      <c r="AS8">
        <v>4.3773077090544059E-2</v>
      </c>
      <c r="AT8">
        <v>6.9605955628946276E-3</v>
      </c>
      <c r="AU8">
        <v>4.8516598141552167E-2</v>
      </c>
      <c r="AV8">
        <v>5.2448292214023595E-3</v>
      </c>
      <c r="AW8">
        <v>0.83297627458511592</v>
      </c>
      <c r="AX8">
        <v>0.1005098043723136</v>
      </c>
      <c r="AY8">
        <v>4.9871994749711025E-2</v>
      </c>
      <c r="AZ8">
        <v>4.5699366536421475E-3</v>
      </c>
      <c r="BA8">
        <v>3.6777494393482629E-2</v>
      </c>
      <c r="BB8">
        <v>5.0172406970882865E-3</v>
      </c>
      <c r="BC8">
        <v>0.77310679339917199</v>
      </c>
      <c r="BD8">
        <v>9.5149530678219005E-2</v>
      </c>
      <c r="BE8">
        <v>2.8512603894980643E-2</v>
      </c>
      <c r="BF8">
        <v>5.1218295728377551E-3</v>
      </c>
      <c r="BG8">
        <v>5.7378204245885127E-2</v>
      </c>
      <c r="BH8">
        <v>9.7940645424125419E-3</v>
      </c>
      <c r="BI8">
        <v>3.2697836250494702E-2</v>
      </c>
      <c r="BJ8">
        <v>5.2565237881658892E-3</v>
      </c>
      <c r="BK8">
        <v>0.71334228228109986</v>
      </c>
      <c r="BL8">
        <v>8.6605495520941239E-2</v>
      </c>
      <c r="BM8">
        <v>3.2814789987131651E-2</v>
      </c>
      <c r="BN8">
        <v>4.7190448510978028E-3</v>
      </c>
      <c r="BO8">
        <v>3.034783314373711E-2</v>
      </c>
      <c r="BP8">
        <v>4.8799596957218097E-3</v>
      </c>
      <c r="BQ8">
        <v>3.2953142117139136E-2</v>
      </c>
      <c r="BR8">
        <v>4.5478300014697437E-3</v>
      </c>
      <c r="BS8">
        <v>4.3951697823513554E-2</v>
      </c>
      <c r="BT8">
        <v>5.0401562574265242E-3</v>
      </c>
      <c r="BU8">
        <v>3.2034934557414192E-2</v>
      </c>
      <c r="BV8">
        <v>5.0245837567079038E-3</v>
      </c>
      <c r="BW8">
        <v>0.70315333781736389</v>
      </c>
      <c r="BX8">
        <v>8.9243930301328905E-2</v>
      </c>
      <c r="BY8">
        <v>2.6400809654028624E-2</v>
      </c>
      <c r="BZ8">
        <v>5.0077603762686872E-3</v>
      </c>
      <c r="CA8">
        <v>0.25412200050629313</v>
      </c>
      <c r="CB8">
        <v>3.4003926487900453E-2</v>
      </c>
      <c r="CC8">
        <v>0.25188645916852598</v>
      </c>
      <c r="CD8">
        <v>3.3746220935248844E-2</v>
      </c>
      <c r="CE8">
        <v>3.6490295596734466E-2</v>
      </c>
      <c r="CF8">
        <v>4.7719545419555448E-3</v>
      </c>
      <c r="CG8">
        <v>3.6844756348581219E-2</v>
      </c>
      <c r="CH8">
        <v>4.8543524770534871E-3</v>
      </c>
      <c r="CI8">
        <v>3.4508572778916786E-2</v>
      </c>
      <c r="CJ8">
        <v>4.7134750594293763E-3</v>
      </c>
      <c r="CK8">
        <v>2.9226289677788515E-2</v>
      </c>
      <c r="CL8">
        <v>5.0898412991269501E-3</v>
      </c>
      <c r="CM8">
        <v>0.79547871807265469</v>
      </c>
      <c r="CN8">
        <v>9.5454572916839356E-2</v>
      </c>
      <c r="CO8">
        <v>4.1818745244738637E-2</v>
      </c>
      <c r="CP8">
        <v>6.4223803218919481E-3</v>
      </c>
      <c r="CQ8">
        <v>9.9710585759727924E-2</v>
      </c>
      <c r="CR8">
        <v>1.4126911130137965E-2</v>
      </c>
      <c r="CS8">
        <v>3.0285608669826325E-2</v>
      </c>
      <c r="CT8">
        <v>5.0527640283592667E-3</v>
      </c>
      <c r="CU8">
        <v>0.67515410000775078</v>
      </c>
      <c r="CV8">
        <v>8.5958329578726345E-2</v>
      </c>
      <c r="CW8">
        <v>0.46777908184691369</v>
      </c>
      <c r="CX8">
        <v>6.2268193639242422E-2</v>
      </c>
      <c r="CY8">
        <v>3.6320170950305528E-2</v>
      </c>
      <c r="CZ8">
        <v>5.0994842189614961E-3</v>
      </c>
      <c r="DA8">
        <v>0.74934398482046083</v>
      </c>
      <c r="DB8">
        <v>8.9819971932150938E-2</v>
      </c>
      <c r="DC8">
        <v>2.9225072658788973E-2</v>
      </c>
      <c r="DD8">
        <v>5.0048550100872981E-3</v>
      </c>
      <c r="DE8">
        <v>0.75302351496732289</v>
      </c>
      <c r="DF8">
        <v>9.3253117430655383E-2</v>
      </c>
      <c r="DG8">
        <v>3.0222474713084795E-2</v>
      </c>
      <c r="DH8">
        <v>4.9659997647228888E-3</v>
      </c>
      <c r="DI8">
        <v>0.70649546906246563</v>
      </c>
      <c r="DJ8">
        <v>8.7337821691335873E-2</v>
      </c>
      <c r="DK8">
        <v>4.4900423388291887E-2</v>
      </c>
      <c r="DL8">
        <v>4.9292867103362331E-3</v>
      </c>
      <c r="DM8">
        <v>3.3831036933129832E-2</v>
      </c>
      <c r="DN8">
        <v>5.0371909047015459E-3</v>
      </c>
      <c r="DO8">
        <v>3.3594895917555871E-2</v>
      </c>
      <c r="DP8">
        <v>4.8617473948084442E-3</v>
      </c>
      <c r="DQ8">
        <v>3.2314520711354648E-2</v>
      </c>
      <c r="DR8">
        <v>4.6981600086004041E-3</v>
      </c>
      <c r="DS8">
        <v>0.18190006519243679</v>
      </c>
      <c r="DT8">
        <v>2.1313939661911845E-2</v>
      </c>
      <c r="DU8">
        <v>0.14071945456412954</v>
      </c>
      <c r="DV8">
        <v>1.8986850357560262E-2</v>
      </c>
      <c r="DW8">
        <v>0.16684542333341526</v>
      </c>
      <c r="DX8">
        <v>2.1986624487959777E-2</v>
      </c>
      <c r="DY8">
        <v>0.69913168209994347</v>
      </c>
      <c r="DZ8">
        <v>8.7825673837733195E-2</v>
      </c>
      <c r="EA8">
        <v>0.7386398561196047</v>
      </c>
      <c r="EB8">
        <v>9.2329547246169638E-2</v>
      </c>
      <c r="EC8">
        <v>2.9683962553484138E-2</v>
      </c>
      <c r="ED8">
        <v>4.7935342640316528E-3</v>
      </c>
      <c r="EE8">
        <v>3.487633314470711E-2</v>
      </c>
      <c r="EF8">
        <v>4.84795064936754E-3</v>
      </c>
      <c r="EG8">
        <v>0.21471766898942693</v>
      </c>
      <c r="EH8">
        <v>2.875005007035494E-2</v>
      </c>
      <c r="EI8">
        <v>0.74902587772916496</v>
      </c>
      <c r="EJ8">
        <v>9.4395335688896756E-2</v>
      </c>
      <c r="EK8">
        <v>2.6644343708707816E-2</v>
      </c>
      <c r="EL8">
        <v>5.1202475449038934E-3</v>
      </c>
      <c r="EM8">
        <v>3.7265587553673554E-2</v>
      </c>
      <c r="EN8">
        <v>6.4054913457513695E-3</v>
      </c>
      <c r="EO8">
        <v>3.1589053286466551E-2</v>
      </c>
      <c r="EP8">
        <v>5.0757522567752697E-3</v>
      </c>
      <c r="EQ8">
        <v>3.6589740569007878E-2</v>
      </c>
      <c r="ER8">
        <v>4.8429617399975058E-3</v>
      </c>
      <c r="ES8">
        <v>0.35695009243423936</v>
      </c>
      <c r="ET8">
        <v>5.2262715800221099E-2</v>
      </c>
      <c r="EU8">
        <v>4.328521342946446E-2</v>
      </c>
      <c r="EV8">
        <v>5.8759803641489916E-3</v>
      </c>
      <c r="EW8">
        <v>3.2799792131408059E-2</v>
      </c>
      <c r="EX8">
        <v>4.839415219013315E-3</v>
      </c>
      <c r="EY8">
        <v>8.3002124282312004E-2</v>
      </c>
      <c r="EZ8">
        <v>1.1871630955490041E-2</v>
      </c>
      <c r="FA8">
        <v>3.3972856605588277E-2</v>
      </c>
      <c r="FB8">
        <v>5.4580149188106558E-3</v>
      </c>
      <c r="FC8">
        <v>3.7075060989557401E-2</v>
      </c>
      <c r="FD8">
        <v>4.822077371244184E-3</v>
      </c>
      <c r="FE8">
        <v>0.643538706424298</v>
      </c>
      <c r="FF8">
        <v>7.8139454216007029E-2</v>
      </c>
      <c r="FG8">
        <v>0.13350975754058661</v>
      </c>
      <c r="FH8">
        <v>1.7019404420965171E-2</v>
      </c>
      <c r="FI8">
        <v>4.0666844682924204E-2</v>
      </c>
      <c r="FJ8">
        <v>5.0731404706328143E-3</v>
      </c>
      <c r="FK8">
        <v>3.5764836059089866E-2</v>
      </c>
      <c r="FL8">
        <v>4.9343907066590476E-3</v>
      </c>
      <c r="FM8">
        <v>3.7871937771986705E-2</v>
      </c>
      <c r="FN8">
        <v>4.9496460728623935E-3</v>
      </c>
      <c r="FO8">
        <v>3.1925994789604735E-2</v>
      </c>
      <c r="FP8">
        <v>4.63824968538351E-3</v>
      </c>
      <c r="FQ8">
        <v>3.4037809380516849E-2</v>
      </c>
      <c r="FR8">
        <v>5.2852424246795015E-3</v>
      </c>
      <c r="FS8">
        <v>7.4210598324199809E-2</v>
      </c>
      <c r="FT8">
        <v>1.0699049276128423E-2</v>
      </c>
      <c r="FU8">
        <v>4.7855466905841915E-2</v>
      </c>
      <c r="FV8">
        <v>4.4243776626847952E-3</v>
      </c>
      <c r="FW8">
        <v>0.34852659048536844</v>
      </c>
      <c r="FX8">
        <v>4.8432993020308998E-2</v>
      </c>
      <c r="FY8">
        <v>0.35986102048890045</v>
      </c>
      <c r="FZ8">
        <v>4.9652560366890128E-2</v>
      </c>
      <c r="GA8">
        <v>3.4800072291678009E-2</v>
      </c>
      <c r="GB8">
        <v>5.0794603952684014E-3</v>
      </c>
    </row>
    <row r="9" spans="1:186" x14ac:dyDescent="0.55000000000000004">
      <c r="A9" s="7" t="s">
        <v>66</v>
      </c>
      <c r="B9" s="9" t="b">
        <v>1</v>
      </c>
      <c r="C9">
        <v>2.5100000000000001E-2</v>
      </c>
      <c r="D9">
        <v>4.7000000000000002E-3</v>
      </c>
      <c r="E9">
        <v>0.1035331418884527</v>
      </c>
      <c r="F9">
        <v>1.5653678853492031E-2</v>
      </c>
      <c r="G9">
        <v>0.21778539400080957</v>
      </c>
      <c r="H9">
        <v>3.1552394959158653E-2</v>
      </c>
      <c r="I9">
        <v>0.34386653923901001</v>
      </c>
      <c r="J9">
        <v>4.7699984038649758E-2</v>
      </c>
      <c r="K9">
        <v>0.48300125977562319</v>
      </c>
      <c r="L9">
        <v>6.4100341856469345E-2</v>
      </c>
      <c r="M9">
        <v>0.63654103293081632</v>
      </c>
      <c r="N9">
        <v>8.0757425159861826E-2</v>
      </c>
      <c r="O9">
        <v>0.80597725866612269</v>
      </c>
      <c r="P9">
        <v>9.767525263340944E-2</v>
      </c>
      <c r="Q9">
        <v>0.99295574620808325</v>
      </c>
      <c r="R9">
        <v>0.11485790586857254</v>
      </c>
      <c r="S9">
        <v>0.22712262459081156</v>
      </c>
      <c r="T9">
        <v>3.2763446849217948E-2</v>
      </c>
      <c r="U9">
        <v>0.22712262459081156</v>
      </c>
      <c r="V9">
        <v>3.2705832141061715E-2</v>
      </c>
      <c r="AA9">
        <v>0.14739426023289531</v>
      </c>
      <c r="AB9">
        <v>2.095812234241021E-2</v>
      </c>
      <c r="AC9">
        <v>3.4499122733738515E-2</v>
      </c>
      <c r="AD9">
        <v>5.2825682617379131E-3</v>
      </c>
      <c r="AE9">
        <v>0.69628517834541293</v>
      </c>
      <c r="AF9">
        <v>9.0249658584858922E-2</v>
      </c>
      <c r="AG9">
        <v>0.66709488384812643</v>
      </c>
      <c r="AH9">
        <v>8.5968537311765694E-2</v>
      </c>
      <c r="AI9">
        <v>6.0399323057504284E-2</v>
      </c>
      <c r="AJ9">
        <v>7.4694785961541216E-3</v>
      </c>
      <c r="AK9">
        <v>3.7898789913273556E-2</v>
      </c>
      <c r="AL9">
        <v>4.9330136549506727E-3</v>
      </c>
      <c r="AM9">
        <v>3.7099186366427797E-2</v>
      </c>
      <c r="AN9">
        <v>4.789474053579679E-3</v>
      </c>
      <c r="AO9">
        <v>0.69989373231902996</v>
      </c>
      <c r="AP9">
        <v>8.6398754297758729E-2</v>
      </c>
      <c r="AQ9">
        <v>2.5098909752837521E-2</v>
      </c>
      <c r="AR9">
        <v>4.914710721859201E-3</v>
      </c>
      <c r="AS9">
        <v>4.2598320955622639E-2</v>
      </c>
      <c r="AT9">
        <v>6.9579032184102253E-3</v>
      </c>
      <c r="AU9">
        <v>4.5498857045627422E-2</v>
      </c>
      <c r="AV9">
        <v>5.2412804330010396E-3</v>
      </c>
      <c r="AW9">
        <v>0.82529249117578107</v>
      </c>
      <c r="AX9">
        <v>0.10049526327759026</v>
      </c>
      <c r="AY9">
        <v>4.6698748985844619E-2</v>
      </c>
      <c r="AZ9">
        <v>4.5661292550702092E-3</v>
      </c>
      <c r="BA9">
        <v>3.4698595217100475E-2</v>
      </c>
      <c r="BB9">
        <v>5.013972240775961E-3</v>
      </c>
      <c r="BC9">
        <v>0.75848995380691842</v>
      </c>
      <c r="BD9">
        <v>9.5126353299977304E-2</v>
      </c>
      <c r="BE9">
        <v>2.7799395985261374E-2</v>
      </c>
      <c r="BF9">
        <v>5.1205735960489296E-3</v>
      </c>
      <c r="BG9">
        <v>5.5697316120307608E-2</v>
      </c>
      <c r="BH9">
        <v>9.7899907458985844E-3</v>
      </c>
      <c r="BI9">
        <v>3.1398529526425176E-2</v>
      </c>
      <c r="BJ9">
        <v>5.2538764223434417E-3</v>
      </c>
      <c r="BK9">
        <v>0.7085879149566523</v>
      </c>
      <c r="BL9">
        <v>8.6590914991425405E-2</v>
      </c>
      <c r="BM9">
        <v>3.2099425052400196E-2</v>
      </c>
      <c r="BN9">
        <v>4.7178177789073718E-3</v>
      </c>
      <c r="BO9">
        <v>2.9299103708014227E-2</v>
      </c>
      <c r="BP9">
        <v>4.8781043852772514E-3</v>
      </c>
      <c r="BQ9">
        <v>3.2099257157706174E-2</v>
      </c>
      <c r="BR9">
        <v>4.5463058486326369E-3</v>
      </c>
      <c r="BS9">
        <v>4.2499607648892532E-2</v>
      </c>
      <c r="BT9">
        <v>5.0387144283073363E-3</v>
      </c>
      <c r="BU9">
        <v>3.1199460938521606E-2</v>
      </c>
      <c r="BV9">
        <v>5.0233003445642934E-3</v>
      </c>
      <c r="BW9">
        <v>0.69449094276899415</v>
      </c>
      <c r="BX9">
        <v>8.9226970084287274E-2</v>
      </c>
      <c r="BY9">
        <v>2.4799218127079022E-2</v>
      </c>
      <c r="BZ9">
        <v>5.0056213561180509E-3</v>
      </c>
      <c r="CA9">
        <v>0.25019522078793177</v>
      </c>
      <c r="CB9">
        <v>3.39956272232683E-2</v>
      </c>
      <c r="CC9">
        <v>0.2496944589020102</v>
      </c>
      <c r="CD9">
        <v>3.3739517421831323E-2</v>
      </c>
      <c r="CE9">
        <v>3.569891485935632E-2</v>
      </c>
      <c r="CF9">
        <v>4.7701783735283818E-3</v>
      </c>
      <c r="CG9">
        <v>3.5799338730231063E-2</v>
      </c>
      <c r="CH9">
        <v>4.8527624740540079E-3</v>
      </c>
      <c r="CI9">
        <v>3.3499629805036443E-2</v>
      </c>
      <c r="CJ9">
        <v>4.712307289146388E-3</v>
      </c>
      <c r="CK9">
        <v>2.7299457515683422E-2</v>
      </c>
      <c r="CL9">
        <v>5.0878882630598322E-3</v>
      </c>
      <c r="CM9">
        <v>0.79098980504725191</v>
      </c>
      <c r="CN9">
        <v>9.5441571005240755E-2</v>
      </c>
      <c r="CO9">
        <v>4.0398989203812456E-2</v>
      </c>
      <c r="CP9">
        <v>6.4200888825421912E-3</v>
      </c>
      <c r="CQ9">
        <v>9.719679271576151E-2</v>
      </c>
      <c r="CR9">
        <v>1.4121470427717137E-2</v>
      </c>
      <c r="CS9">
        <v>2.9499138503034508E-2</v>
      </c>
      <c r="CT9">
        <v>5.0511876913089566E-3</v>
      </c>
      <c r="CU9">
        <v>0.66629204628359273</v>
      </c>
      <c r="CV9">
        <v>8.5942261294470662E-2</v>
      </c>
      <c r="CW9">
        <v>0.4621777489176655</v>
      </c>
      <c r="CX9">
        <v>6.224662546434357E-2</v>
      </c>
      <c r="CY9">
        <v>3.5498592661272456E-2</v>
      </c>
      <c r="CZ9">
        <v>5.0974210881089832E-3</v>
      </c>
      <c r="DA9">
        <v>0.73699305062016451</v>
      </c>
      <c r="DB9">
        <v>8.9802258883459857E-2</v>
      </c>
      <c r="DC9">
        <v>2.7899081611064691E-2</v>
      </c>
      <c r="DD9">
        <v>5.0027443052605477E-3</v>
      </c>
      <c r="DE9">
        <v>0.74829035638650132</v>
      </c>
      <c r="DF9">
        <v>9.3240141772271898E-2</v>
      </c>
      <c r="DG9">
        <v>2.9799701008505545E-2</v>
      </c>
      <c r="DH9">
        <v>4.9653197054210247E-3</v>
      </c>
      <c r="DI9">
        <v>0.68178986613020653</v>
      </c>
      <c r="DJ9">
        <v>8.7307583759980392E-2</v>
      </c>
      <c r="DK9">
        <v>4.2198835711536334E-2</v>
      </c>
      <c r="DL9">
        <v>4.9258972208848922E-3</v>
      </c>
      <c r="DM9">
        <v>3.3099253343539879E-2</v>
      </c>
      <c r="DN9">
        <v>5.0357756559754633E-3</v>
      </c>
      <c r="DO9">
        <v>3.3299625022137624E-2</v>
      </c>
      <c r="DP9">
        <v>4.861109826491049E-3</v>
      </c>
      <c r="DQ9">
        <v>3.1799456900258677E-2</v>
      </c>
      <c r="DR9">
        <v>4.6971472713037386E-3</v>
      </c>
      <c r="DS9">
        <v>0.178595520319212</v>
      </c>
      <c r="DT9">
        <v>2.1306565596147659E-2</v>
      </c>
      <c r="DU9">
        <v>0.13769546833192281</v>
      </c>
      <c r="DV9">
        <v>1.897975234375816E-2</v>
      </c>
      <c r="DW9">
        <v>0.16399519410065796</v>
      </c>
      <c r="DX9">
        <v>2.1979523896081238E-2</v>
      </c>
      <c r="DY9">
        <v>0.68848880690898662</v>
      </c>
      <c r="DZ9">
        <v>8.7804774749176154E-2</v>
      </c>
      <c r="EA9">
        <v>0.72459063339556573</v>
      </c>
      <c r="EB9">
        <v>9.2307607755427859E-2</v>
      </c>
      <c r="EC9">
        <v>2.8099314330137147E-2</v>
      </c>
      <c r="ED9">
        <v>4.7915421200042533E-3</v>
      </c>
      <c r="EE9">
        <v>3.3799410282426154E-2</v>
      </c>
      <c r="EF9">
        <v>4.8464270716923443E-3</v>
      </c>
      <c r="EG9">
        <v>0.21129522579101145</v>
      </c>
      <c r="EH9">
        <v>2.8742301905184241E-2</v>
      </c>
      <c r="EI9">
        <v>0.74068470405195752</v>
      </c>
      <c r="EJ9">
        <v>9.4373655388082081E-2</v>
      </c>
      <c r="EK9">
        <v>2.5598652844169855E-2</v>
      </c>
      <c r="EL9">
        <v>5.1179732404737065E-3</v>
      </c>
      <c r="EM9">
        <v>3.6198850752012922E-2</v>
      </c>
      <c r="EN9">
        <v>6.4033710690305163E-3</v>
      </c>
      <c r="EO9">
        <v>3.0499177505997493E-2</v>
      </c>
      <c r="EP9">
        <v>5.073940993480016E-3</v>
      </c>
      <c r="EQ9">
        <v>3.4099312538377356E-2</v>
      </c>
      <c r="ER9">
        <v>4.8404622661376833E-3</v>
      </c>
      <c r="ES9">
        <v>0.35259382053007166</v>
      </c>
      <c r="ET9">
        <v>5.2252769891320314E-2</v>
      </c>
      <c r="EU9">
        <v>4.2498856073277469E-2</v>
      </c>
      <c r="EV9">
        <v>5.8741620512602569E-3</v>
      </c>
      <c r="EW9">
        <v>3.1899373600104183E-2</v>
      </c>
      <c r="EX9">
        <v>4.8379787507499853E-3</v>
      </c>
      <c r="EY9">
        <v>7.8793483691961971E-2</v>
      </c>
      <c r="EZ9">
        <v>1.1861588133199055E-2</v>
      </c>
      <c r="FA9">
        <v>3.289932512933208E-2</v>
      </c>
      <c r="FB9">
        <v>5.4563872120475905E-3</v>
      </c>
      <c r="FC9">
        <v>3.5499092030105581E-2</v>
      </c>
      <c r="FD9">
        <v>4.8197902039286882E-3</v>
      </c>
      <c r="FE9">
        <v>0.62169074993978746</v>
      </c>
      <c r="FF9">
        <v>7.8112285944012663E-2</v>
      </c>
      <c r="FG9">
        <v>0.13099688245027569</v>
      </c>
      <c r="FH9">
        <v>1.7014041928434948E-2</v>
      </c>
      <c r="FI9">
        <v>3.9098619170137648E-2</v>
      </c>
      <c r="FJ9">
        <v>5.0703242353301991E-3</v>
      </c>
      <c r="FK9">
        <v>3.4899394410083315E-2</v>
      </c>
      <c r="FL9">
        <v>4.9330059877234862E-3</v>
      </c>
      <c r="FM9">
        <v>3.6999255206000836E-2</v>
      </c>
      <c r="FN9">
        <v>4.9481032902052979E-3</v>
      </c>
      <c r="FO9">
        <v>3.0899459820868818E-2</v>
      </c>
      <c r="FP9">
        <v>4.6368261197775023E-3</v>
      </c>
      <c r="FQ9">
        <v>3.3198812075296541E-2</v>
      </c>
      <c r="FR9">
        <v>5.2833286861206589E-3</v>
      </c>
      <c r="FS9">
        <v>7.2098771314419455E-2</v>
      </c>
      <c r="FT9">
        <v>1.0695969313020155E-2</v>
      </c>
      <c r="FU9">
        <v>4.6199118151300178E-2</v>
      </c>
      <c r="FV9">
        <v>4.4220671789750943E-3</v>
      </c>
      <c r="FW9">
        <v>0.34219510889394511</v>
      </c>
      <c r="FX9">
        <v>4.8422346523382558E-2</v>
      </c>
      <c r="FY9">
        <v>0.35289346380778558</v>
      </c>
      <c r="FZ9">
        <v>4.963964299826619E-2</v>
      </c>
      <c r="GA9">
        <v>3.3799066088606104E-2</v>
      </c>
      <c r="GB9">
        <v>5.0776096962758411E-3</v>
      </c>
    </row>
    <row r="10" spans="1:186" x14ac:dyDescent="0.55000000000000004">
      <c r="A10" s="7" t="s">
        <v>67</v>
      </c>
      <c r="B10" s="9" t="b">
        <v>0</v>
      </c>
      <c r="C10">
        <v>4.2599999999999999E-2</v>
      </c>
      <c r="D10">
        <v>6.7000000000000002E-3</v>
      </c>
      <c r="E10">
        <v>0.10349785180247029</v>
      </c>
      <c r="F10">
        <v>1.5654075289521445E-2</v>
      </c>
      <c r="G10">
        <v>0.21770750893266655</v>
      </c>
      <c r="H10">
        <v>3.1553200226537938E-2</v>
      </c>
      <c r="I10">
        <v>0.34373762023093501</v>
      </c>
      <c r="J10">
        <v>4.7701210823371663E-2</v>
      </c>
      <c r="K10">
        <v>0.48281157731100022</v>
      </c>
      <c r="L10">
        <v>6.4102003141257913E-2</v>
      </c>
      <c r="M10">
        <v>0.63627939019052127</v>
      </c>
      <c r="N10">
        <v>8.0759534230349664E-2</v>
      </c>
      <c r="O10">
        <v>0.80563079202389631</v>
      </c>
      <c r="P10">
        <v>9.7677823084435761E-2</v>
      </c>
      <c r="Q10">
        <v>0.99250970014676221</v>
      </c>
      <c r="R10">
        <v>0.11486095161060397</v>
      </c>
      <c r="S10">
        <v>0.25892239338222867</v>
      </c>
      <c r="T10">
        <v>3.6933643816701833E-2</v>
      </c>
      <c r="U10">
        <v>0.25892239338222867</v>
      </c>
      <c r="V10">
        <v>3.6868565547201533E-2</v>
      </c>
      <c r="AA10">
        <v>0.14161323744145063</v>
      </c>
      <c r="AB10">
        <v>2.0906431157752689E-2</v>
      </c>
      <c r="AC10">
        <v>3.3373413498847232E-2</v>
      </c>
      <c r="AD10">
        <v>5.2736509910512944E-3</v>
      </c>
      <c r="AE10">
        <v>0.69015268604955293</v>
      </c>
      <c r="AF10">
        <v>9.0164087591009967E-2</v>
      </c>
      <c r="AG10">
        <v>0.65918856220072919</v>
      </c>
      <c r="AH10">
        <v>8.5911467888897544E-2</v>
      </c>
      <c r="AI10">
        <v>5.9142570814464321E-2</v>
      </c>
      <c r="AJ10">
        <v>7.4612022584734632E-3</v>
      </c>
      <c r="AK10">
        <v>3.656917188206512E-2</v>
      </c>
      <c r="AL10">
        <v>4.9216312685807064E-3</v>
      </c>
      <c r="AM10">
        <v>3.5792144389117105E-2</v>
      </c>
      <c r="AN10">
        <v>4.7802206367359972E-3</v>
      </c>
      <c r="AO10">
        <v>0.69418446374823661</v>
      </c>
      <c r="AP10">
        <v>8.6345073679035655E-2</v>
      </c>
      <c r="AQ10">
        <v>2.3845939754177602E-2</v>
      </c>
      <c r="AR10">
        <v>4.9042227419597226E-3</v>
      </c>
      <c r="AS10">
        <v>4.1423629345435024E-2</v>
      </c>
      <c r="AT10">
        <v>6.9452997978761092E-3</v>
      </c>
      <c r="AU10">
        <v>4.2481159872798234E-2</v>
      </c>
      <c r="AV10">
        <v>5.2246164289517609E-3</v>
      </c>
      <c r="AW10">
        <v>0.81760899632634987</v>
      </c>
      <c r="AX10">
        <v>0.10042710299758177</v>
      </c>
      <c r="AY10">
        <v>4.3525551297750618E-2</v>
      </c>
      <c r="AZ10">
        <v>4.5482517145535748E-3</v>
      </c>
      <c r="BA10">
        <v>3.2619750025737339E-2</v>
      </c>
      <c r="BB10">
        <v>4.9986380073282766E-3</v>
      </c>
      <c r="BC10">
        <v>0.74387350028423105</v>
      </c>
      <c r="BD10">
        <v>9.5017618412970795E-2</v>
      </c>
      <c r="BE10">
        <v>2.708621128748977E-2</v>
      </c>
      <c r="BF10">
        <v>5.1146840435823951E-3</v>
      </c>
      <c r="BG10">
        <v>5.4016531134721532E-2</v>
      </c>
      <c r="BH10">
        <v>9.7709298237290756E-3</v>
      </c>
      <c r="BI10">
        <v>3.0099279311830478E-2</v>
      </c>
      <c r="BJ10">
        <v>5.2414727279858726E-3</v>
      </c>
      <c r="BK10">
        <v>0.70383401205364315</v>
      </c>
      <c r="BL10">
        <v>8.6522882378823218E-2</v>
      </c>
      <c r="BM10">
        <v>3.1384082212582563E-2</v>
      </c>
      <c r="BN10">
        <v>4.7120630355465022E-3</v>
      </c>
      <c r="BO10">
        <v>2.8250408716289709E-2</v>
      </c>
      <c r="BP10">
        <v>4.8694046231885771E-3</v>
      </c>
      <c r="BQ10">
        <v>3.1245400745285975E-2</v>
      </c>
      <c r="BR10">
        <v>4.5391592440818425E-3</v>
      </c>
      <c r="BS10">
        <v>4.104753255210454E-2</v>
      </c>
      <c r="BT10">
        <v>5.0319418815002459E-3</v>
      </c>
      <c r="BU10">
        <v>3.0364008035459331E-2</v>
      </c>
      <c r="BV10">
        <v>5.0172785693267073E-3</v>
      </c>
      <c r="BW10">
        <v>0.68582889578493267</v>
      </c>
      <c r="BX10">
        <v>8.9147486319321831E-2</v>
      </c>
      <c r="BY10">
        <v>2.3197656647067296E-2</v>
      </c>
      <c r="BZ10">
        <v>4.9955804225655836E-3</v>
      </c>
      <c r="CA10">
        <v>0.24626862473200994</v>
      </c>
      <c r="CB10">
        <v>3.3956752450638839E-2</v>
      </c>
      <c r="CC10">
        <v>0.24750267157678266</v>
      </c>
      <c r="CD10">
        <v>3.3708237612538328E-2</v>
      </c>
      <c r="CE10">
        <v>3.4907575823324558E-2</v>
      </c>
      <c r="CF10">
        <v>4.7618623456436538E-3</v>
      </c>
      <c r="CG10">
        <v>3.4753946524107279E-2</v>
      </c>
      <c r="CH10">
        <v>4.8453018948468153E-3</v>
      </c>
      <c r="CI10">
        <v>3.2490701057540941E-2</v>
      </c>
      <c r="CJ10">
        <v>4.7068236127241576E-3</v>
      </c>
      <c r="CK10">
        <v>2.5372646200946387E-2</v>
      </c>
      <c r="CL10">
        <v>5.0787147864122771E-3</v>
      </c>
      <c r="CM10">
        <v>0.78650128380816575</v>
      </c>
      <c r="CN10">
        <v>9.5380856216191787E-2</v>
      </c>
      <c r="CO10">
        <v>3.8979272007216903E-2</v>
      </c>
      <c r="CP10">
        <v>6.4093395508636047E-3</v>
      </c>
      <c r="CQ10">
        <v>9.4683122925929716E-2</v>
      </c>
      <c r="CR10">
        <v>1.4095989909203124E-2</v>
      </c>
      <c r="CS10">
        <v>2.8712701443087942E-2</v>
      </c>
      <c r="CT10">
        <v>5.0438012960686771E-3</v>
      </c>
      <c r="CU10">
        <v>0.65743029821629573</v>
      </c>
      <c r="CV10">
        <v>8.586692477357856E-2</v>
      </c>
      <c r="CW10">
        <v>0.45657727108503288</v>
      </c>
      <c r="CX10">
        <v>6.2146406620610779E-2</v>
      </c>
      <c r="CY10">
        <v>3.4677068455477446E-2</v>
      </c>
      <c r="CZ10">
        <v>5.0877711755554639E-3</v>
      </c>
      <c r="DA10">
        <v>0.72464238348063792</v>
      </c>
      <c r="DB10">
        <v>8.9719128980515206E-2</v>
      </c>
      <c r="DC10">
        <v>2.6573125856512156E-2</v>
      </c>
      <c r="DD10">
        <v>4.9928422504829512E-3</v>
      </c>
      <c r="DE10">
        <v>0.74355756840433829</v>
      </c>
      <c r="DF10">
        <v>9.3179508161059521E-2</v>
      </c>
      <c r="DG10">
        <v>2.9376938794001748E-2</v>
      </c>
      <c r="DH10">
        <v>4.9621294464715429E-3</v>
      </c>
      <c r="DI10">
        <v>0.65708465263688043</v>
      </c>
      <c r="DJ10">
        <v>8.7165609015320625E-2</v>
      </c>
      <c r="DK10">
        <v>3.9497292777733492E-2</v>
      </c>
      <c r="DL10">
        <v>4.9099836840002121E-3</v>
      </c>
      <c r="DM10">
        <v>3.2367498447538959E-2</v>
      </c>
      <c r="DN10">
        <v>5.0291426249341083E-3</v>
      </c>
      <c r="DO10">
        <v>3.3004368536908343E-2</v>
      </c>
      <c r="DP10">
        <v>4.8581238418123895E-3</v>
      </c>
      <c r="DQ10">
        <v>3.1284413960181189E-2</v>
      </c>
      <c r="DR10">
        <v>4.6924012188516865E-3</v>
      </c>
      <c r="DS10">
        <v>0.17529114759760764</v>
      </c>
      <c r="DT10">
        <v>2.1272038610770073E-2</v>
      </c>
      <c r="DU10">
        <v>0.1346716562491789</v>
      </c>
      <c r="DV10">
        <v>1.8946531828594942E-2</v>
      </c>
      <c r="DW10">
        <v>0.16114514955591722</v>
      </c>
      <c r="DX10">
        <v>2.1946309581957688E-2</v>
      </c>
      <c r="DY10">
        <v>0.67784636186224023</v>
      </c>
      <c r="DZ10">
        <v>8.77068332912989E-2</v>
      </c>
      <c r="EA10">
        <v>0.71054177062488244</v>
      </c>
      <c r="EB10">
        <v>9.2204674080605037E-2</v>
      </c>
      <c r="EC10">
        <v>2.651469245669846E-2</v>
      </c>
      <c r="ED10">
        <v>4.7821891197231499E-3</v>
      </c>
      <c r="EE10">
        <v>3.272251008266084E-2</v>
      </c>
      <c r="EF10">
        <v>4.8392763837692594E-3</v>
      </c>
      <c r="EG10">
        <v>0.20787296606277</v>
      </c>
      <c r="EH10">
        <v>2.8706027494085018E-2</v>
      </c>
      <c r="EI10">
        <v>0.73234411818945533</v>
      </c>
      <c r="EJ10">
        <v>9.4272285673622766E-2</v>
      </c>
      <c r="EK10">
        <v>2.4553013750074956E-2</v>
      </c>
      <c r="EL10">
        <v>5.1073223466529174E-3</v>
      </c>
      <c r="EM10">
        <v>3.513215811530792E-2</v>
      </c>
      <c r="EN10">
        <v>6.3934353561786303E-3</v>
      </c>
      <c r="EO10">
        <v>2.9409333333511693E-2</v>
      </c>
      <c r="EP10">
        <v>5.0654452753525585E-3</v>
      </c>
      <c r="EQ10">
        <v>3.1608910926511455E-2</v>
      </c>
      <c r="ER10">
        <v>4.8287219622429817E-3</v>
      </c>
      <c r="ES10">
        <v>0.34823778609946782</v>
      </c>
      <c r="ET10">
        <v>5.2206209569815594E-2</v>
      </c>
      <c r="EU10">
        <v>4.1712542677552901E-2</v>
      </c>
      <c r="EV10">
        <v>5.8656507884127951E-3</v>
      </c>
      <c r="EW10">
        <v>3.0998979140997012E-2</v>
      </c>
      <c r="EX10">
        <v>4.8312398364747091E-3</v>
      </c>
      <c r="EY10">
        <v>7.4585093519675447E-2</v>
      </c>
      <c r="EZ10">
        <v>1.181459201821407E-2</v>
      </c>
      <c r="FA10">
        <v>3.1825819587977172E-2</v>
      </c>
      <c r="FB10">
        <v>5.4487496324284951E-3</v>
      </c>
      <c r="FC10">
        <v>3.3923157963427618E-2</v>
      </c>
      <c r="FD10">
        <v>4.8090566223359795E-3</v>
      </c>
      <c r="FE10">
        <v>0.59984314892990331</v>
      </c>
      <c r="FF10">
        <v>7.7984728988176724E-2</v>
      </c>
      <c r="FG10">
        <v>0.12848412716565233</v>
      </c>
      <c r="FH10">
        <v>1.6988925092873003E-2</v>
      </c>
      <c r="FI10">
        <v>3.7530446721868331E-2</v>
      </c>
      <c r="FJ10">
        <v>5.0571195912634233E-3</v>
      </c>
      <c r="FK10">
        <v>3.403397603355765E-2</v>
      </c>
      <c r="FL10">
        <v>4.9265099232703282E-3</v>
      </c>
      <c r="FM10">
        <v>3.6126601262030676E-2</v>
      </c>
      <c r="FN10">
        <v>4.9408689811628942E-3</v>
      </c>
      <c r="FO10">
        <v>2.9872945610913974E-2</v>
      </c>
      <c r="FP10">
        <v>4.6301444031214166E-3</v>
      </c>
      <c r="FQ10">
        <v>3.2359860421356398E-2</v>
      </c>
      <c r="FR10">
        <v>5.2743697289661107E-3</v>
      </c>
      <c r="FS10">
        <v>6.9986991522336908E-2</v>
      </c>
      <c r="FT10">
        <v>1.0681515415194024E-2</v>
      </c>
      <c r="FU10">
        <v>4.4542803285709427E-2</v>
      </c>
      <c r="FV10">
        <v>4.411222778114089E-3</v>
      </c>
      <c r="FW10">
        <v>0.33586381526498449</v>
      </c>
      <c r="FX10">
        <v>4.8372411822901064E-2</v>
      </c>
      <c r="FY10">
        <v>0.34592615830887202</v>
      </c>
      <c r="FZ10">
        <v>4.9579086844418682E-2</v>
      </c>
      <c r="GA10">
        <v>3.2798095775225328E-2</v>
      </c>
      <c r="GB10">
        <v>5.0689335562600661E-3</v>
      </c>
    </row>
    <row r="11" spans="1:186" x14ac:dyDescent="0.55000000000000004">
      <c r="A11" s="7" t="s">
        <v>68</v>
      </c>
      <c r="B11" s="9" t="b">
        <v>0</v>
      </c>
      <c r="C11">
        <v>4.5499999999999999E-2</v>
      </c>
      <c r="D11">
        <v>4.8999999999999998E-3</v>
      </c>
      <c r="E11">
        <v>0.10346256171648788</v>
      </c>
      <c r="F11">
        <v>1.5653678853492031E-2</v>
      </c>
      <c r="G11">
        <v>0.21762962386452353</v>
      </c>
      <c r="H11">
        <v>3.1552394959158653E-2</v>
      </c>
      <c r="I11">
        <v>0.34360870122286002</v>
      </c>
      <c r="J11">
        <v>4.7699984038649758E-2</v>
      </c>
      <c r="K11">
        <v>0.48262189484637724</v>
      </c>
      <c r="L11">
        <v>6.4100341856469345E-2</v>
      </c>
      <c r="M11">
        <v>0.63601774745022621</v>
      </c>
      <c r="N11">
        <v>8.0757425159861826E-2</v>
      </c>
      <c r="O11">
        <v>0.80528432538166994</v>
      </c>
      <c r="P11">
        <v>9.767525263340944E-2</v>
      </c>
      <c r="Q11">
        <v>0.99206365408544117</v>
      </c>
      <c r="R11">
        <v>0.11485790586857254</v>
      </c>
      <c r="S11">
        <v>0.29154622431293253</v>
      </c>
      <c r="T11">
        <v>4.1120679628357193E-2</v>
      </c>
      <c r="U11">
        <v>0.29154622431293253</v>
      </c>
      <c r="V11">
        <v>4.1048078462650753E-2</v>
      </c>
      <c r="AA11">
        <v>0.13605459668987716</v>
      </c>
      <c r="AB11">
        <v>2.081606338811583E-2</v>
      </c>
      <c r="AC11">
        <v>3.2290998351398266E-2</v>
      </c>
      <c r="AD11">
        <v>5.2580604101631718E-3</v>
      </c>
      <c r="AE11">
        <v>0.68425643158135507</v>
      </c>
      <c r="AF11">
        <v>9.0014566644269586E-2</v>
      </c>
      <c r="AG11">
        <v>0.65158627267117253</v>
      </c>
      <c r="AH11">
        <v>8.5811685378377425E-2</v>
      </c>
      <c r="AI11">
        <v>5.7934140869850083E-2</v>
      </c>
      <c r="AJ11">
        <v>7.4467310084029379E-3</v>
      </c>
      <c r="AK11">
        <v>3.5290696829091917E-2</v>
      </c>
      <c r="AL11">
        <v>4.9017317168514301E-3</v>
      </c>
      <c r="AM11">
        <v>3.4535362569478763E-2</v>
      </c>
      <c r="AN11">
        <v>4.764041441891448E-3</v>
      </c>
      <c r="AO11">
        <v>0.68869484003028891</v>
      </c>
      <c r="AP11">
        <v>8.6251231464911302E-2</v>
      </c>
      <c r="AQ11">
        <v>2.2641162587479551E-2</v>
      </c>
      <c r="AR11">
        <v>4.8858865966161661E-3</v>
      </c>
      <c r="AS11">
        <v>4.0294144999786077E-2</v>
      </c>
      <c r="AT11">
        <v>6.9232696436753258E-3</v>
      </c>
      <c r="AU11">
        <v>3.9579475033072367E-2</v>
      </c>
      <c r="AV11">
        <v>5.1954775975848579E-3</v>
      </c>
      <c r="AW11">
        <v>0.81022106243493264</v>
      </c>
      <c r="AX11">
        <v>0.10030794289362416</v>
      </c>
      <c r="AY11">
        <v>4.0474345893032726E-2</v>
      </c>
      <c r="AZ11">
        <v>4.5169910559484583E-3</v>
      </c>
      <c r="BA11">
        <v>3.0620847674267489E-2</v>
      </c>
      <c r="BB11">
        <v>4.9718272827370897E-3</v>
      </c>
      <c r="BC11">
        <v>0.72981913494298511</v>
      </c>
      <c r="BD11">
        <v>9.4827504637927898E-2</v>
      </c>
      <c r="BE11">
        <v>2.6400457089642618E-2</v>
      </c>
      <c r="BF11">
        <v>5.1043872476365416E-3</v>
      </c>
      <c r="BG11">
        <v>5.2400440913527885E-2</v>
      </c>
      <c r="BH11">
        <v>9.7376142764534993E-3</v>
      </c>
      <c r="BI11">
        <v>2.8850015063829566E-2</v>
      </c>
      <c r="BJ11">
        <v>5.2197893721112739E-3</v>
      </c>
      <c r="BK11">
        <v>0.69926326339461575</v>
      </c>
      <c r="BL11">
        <v>8.6404012138283831E-2</v>
      </c>
      <c r="BM11">
        <v>3.0696251691844069E-2</v>
      </c>
      <c r="BN11">
        <v>4.7020017725752554E-3</v>
      </c>
      <c r="BO11">
        <v>2.7242048928980606E-2</v>
      </c>
      <c r="BP11">
        <v>4.8541947364339737E-3</v>
      </c>
      <c r="BQ11">
        <v>3.0424386102959652E-2</v>
      </c>
      <c r="BR11">
        <v>4.5266648278223858E-3</v>
      </c>
      <c r="BS11">
        <v>3.9651274964786043E-2</v>
      </c>
      <c r="BT11">
        <v>5.02009888218096E-3</v>
      </c>
      <c r="BU11">
        <v>2.9560681834764659E-2</v>
      </c>
      <c r="BV11">
        <v>5.0067498444404755E-3</v>
      </c>
      <c r="BW11">
        <v>0.67750007447304483</v>
      </c>
      <c r="BX11">
        <v>8.900853352294516E-2</v>
      </c>
      <c r="BY11">
        <v>2.1657672323504268E-2</v>
      </c>
      <c r="BZ11">
        <v>4.978023443056684E-3</v>
      </c>
      <c r="CA11">
        <v>0.24249310922289632</v>
      </c>
      <c r="CB11">
        <v>3.3888796105722985E-2</v>
      </c>
      <c r="CC11">
        <v>0.24539532635058336</v>
      </c>
      <c r="CD11">
        <v>3.3653583572899062E-2</v>
      </c>
      <c r="CE11">
        <v>3.4146689204005834E-2</v>
      </c>
      <c r="CF11">
        <v>4.7473260385892902E-3</v>
      </c>
      <c r="CG11">
        <v>3.3748753566428508E-2</v>
      </c>
      <c r="CH11">
        <v>4.8322574453069011E-3</v>
      </c>
      <c r="CI11">
        <v>3.1520559102382766E-2</v>
      </c>
      <c r="CJ11">
        <v>4.6972347647723095E-3</v>
      </c>
      <c r="CK11">
        <v>2.3519902011834518E-2</v>
      </c>
      <c r="CL11">
        <v>5.0626734007473044E-3</v>
      </c>
      <c r="CM11">
        <v>0.78218564570942273</v>
      </c>
      <c r="CN11">
        <v>9.5274761784986367E-2</v>
      </c>
      <c r="CO11">
        <v>3.7614152590630563E-2</v>
      </c>
      <c r="CP11">
        <v>6.3905454176443029E-3</v>
      </c>
      <c r="CQ11">
        <v>9.2266175310573503E-2</v>
      </c>
      <c r="CR11">
        <v>1.4051448776632782E-2</v>
      </c>
      <c r="CS11">
        <v>2.795651982516139E-2</v>
      </c>
      <c r="CT11">
        <v>5.0308886976651746E-3</v>
      </c>
      <c r="CU11">
        <v>0.64890940781436035</v>
      </c>
      <c r="CV11">
        <v>8.5735215156298741E-2</v>
      </c>
      <c r="CW11">
        <v>0.45119287157133975</v>
      </c>
      <c r="CX11">
        <v>6.1971388462005325E-2</v>
      </c>
      <c r="CY11">
        <v>3.3887169047433108E-2</v>
      </c>
      <c r="CZ11">
        <v>5.0709053220286361E-3</v>
      </c>
      <c r="DA11">
        <v>0.71276661261371932</v>
      </c>
      <c r="DB11">
        <v>8.9573776858867346E-2</v>
      </c>
      <c r="DC11">
        <v>2.5298161131174265E-2</v>
      </c>
      <c r="DD11">
        <v>4.9755293761664749E-3</v>
      </c>
      <c r="DE11">
        <v>0.73900702940881025</v>
      </c>
      <c r="DF11">
        <v>9.3073546712693425E-2</v>
      </c>
      <c r="DG11">
        <v>2.8970434584389006E-2</v>
      </c>
      <c r="DH11">
        <v>4.9565515877367551E-3</v>
      </c>
      <c r="DI11">
        <v>0.63332923608219249</v>
      </c>
      <c r="DJ11">
        <v>8.6917353467173483E-2</v>
      </c>
      <c r="DK11">
        <v>3.6899613366786682E-2</v>
      </c>
      <c r="DL11">
        <v>4.8821576479802569E-3</v>
      </c>
      <c r="DM11">
        <v>3.1663893175407513E-2</v>
      </c>
      <c r="DN11">
        <v>5.0175467152405546E-3</v>
      </c>
      <c r="DO11">
        <v>3.2720473003013638E-2</v>
      </c>
      <c r="DP11">
        <v>4.8529041904891053E-3</v>
      </c>
      <c r="DQ11">
        <v>3.0789184702469958E-2</v>
      </c>
      <c r="DR11">
        <v>4.6841042393783658E-3</v>
      </c>
      <c r="DS11">
        <v>0.17211393221820143</v>
      </c>
      <c r="DT11">
        <v>2.1211685558464186E-2</v>
      </c>
      <c r="DU11">
        <v>0.13176422171846428</v>
      </c>
      <c r="DV11">
        <v>1.8888465457838045E-2</v>
      </c>
      <c r="DW11">
        <v>0.15840481531272399</v>
      </c>
      <c r="DX11">
        <v>2.1888257953054092E-2</v>
      </c>
      <c r="DY11">
        <v>0.66761333015449897</v>
      </c>
      <c r="DZ11">
        <v>8.7535613299401474E-2</v>
      </c>
      <c r="EA11">
        <v>0.69703315772513907</v>
      </c>
      <c r="EB11">
        <v>9.2024701905098732E-2</v>
      </c>
      <c r="EC11">
        <v>2.4990993063098141E-2</v>
      </c>
      <c r="ED11">
        <v>4.7658346937439209E-3</v>
      </c>
      <c r="EE11">
        <v>3.1687017216155564E-2</v>
      </c>
      <c r="EF11">
        <v>4.8267733825250181E-3</v>
      </c>
      <c r="EG11">
        <v>0.2045824053268335</v>
      </c>
      <c r="EH11">
        <v>2.8642620842332888E-2</v>
      </c>
      <c r="EI11">
        <v>0.72432464417889986</v>
      </c>
      <c r="EJ11">
        <v>9.4095122126796674E-2</v>
      </c>
      <c r="EK11">
        <v>2.3547609750408025E-2</v>
      </c>
      <c r="EL11">
        <v>5.0887041713179671E-3</v>
      </c>
      <c r="EM11">
        <v>3.4106502043379006E-2</v>
      </c>
      <c r="EN11">
        <v>6.3760660310685962E-3</v>
      </c>
      <c r="EO11">
        <v>2.8361402869366125E-2</v>
      </c>
      <c r="EP11">
        <v>5.0505915880760819E-3</v>
      </c>
      <c r="EQ11">
        <v>2.9214240470720874E-2</v>
      </c>
      <c r="ER11">
        <v>4.8081920016080368E-3</v>
      </c>
      <c r="ES11">
        <v>0.34404938910270366</v>
      </c>
      <c r="ET11">
        <v>5.2124824122751053E-2</v>
      </c>
      <c r="EU11">
        <v>4.0956490825118826E-2</v>
      </c>
      <c r="EV11">
        <v>5.8507736586646611E-3</v>
      </c>
      <c r="EW11">
        <v>3.0133210408203007E-2</v>
      </c>
      <c r="EX11">
        <v>4.819457448883859E-3</v>
      </c>
      <c r="EY11">
        <v>7.0538679839681012E-2</v>
      </c>
      <c r="EZ11">
        <v>1.1732448644878228E-2</v>
      </c>
      <c r="FA11">
        <v>3.0793594197448995E-2</v>
      </c>
      <c r="FB11">
        <v>5.4353956878549266E-3</v>
      </c>
      <c r="FC11">
        <v>3.2407821051911923E-2</v>
      </c>
      <c r="FD11">
        <v>4.7902891119872039E-3</v>
      </c>
      <c r="FE11">
        <v>0.57883549444917981</v>
      </c>
      <c r="FF11">
        <v>7.7761685290777219E-2</v>
      </c>
      <c r="FG11">
        <v>0.12606805546313518</v>
      </c>
      <c r="FH11">
        <v>1.6945019140184297E-2</v>
      </c>
      <c r="FI11">
        <v>3.602259132586199E-2</v>
      </c>
      <c r="FJ11">
        <v>5.0340339854987211E-3</v>
      </c>
      <c r="FK11">
        <v>3.320183847239052E-2</v>
      </c>
      <c r="FL11">
        <v>4.9151521534134737E-3</v>
      </c>
      <c r="FM11">
        <v>3.5287511541753018E-2</v>
      </c>
      <c r="FN11">
        <v>4.9282211561746357E-3</v>
      </c>
      <c r="FO11">
        <v>2.8885900525152969E-2</v>
      </c>
      <c r="FP11">
        <v>4.6184613100391974E-3</v>
      </c>
      <c r="FQ11">
        <v>3.1553194860267815E-2</v>
      </c>
      <c r="FR11">
        <v>5.2587098409150662E-3</v>
      </c>
      <c r="FS11">
        <v>6.795641346106214E-2</v>
      </c>
      <c r="FT11">
        <v>1.0656243037837651E-2</v>
      </c>
      <c r="FU11">
        <v>4.2950173560482231E-2</v>
      </c>
      <c r="FV11">
        <v>4.3922612043452575E-3</v>
      </c>
      <c r="FW11">
        <v>0.3297760176620172</v>
      </c>
      <c r="FX11">
        <v>4.8285107881400315E-2</v>
      </c>
      <c r="FY11">
        <v>0.33922685363517296</v>
      </c>
      <c r="FZ11">
        <v>4.9473219044379686E-2</v>
      </c>
      <c r="GA11">
        <v>3.1835628079328271E-2</v>
      </c>
      <c r="GB11">
        <v>5.0537653944162462E-3</v>
      </c>
    </row>
    <row r="12" spans="1:186" x14ac:dyDescent="0.55000000000000004">
      <c r="A12" s="7" t="s">
        <v>69</v>
      </c>
      <c r="B12" s="9" t="s">
        <v>128</v>
      </c>
      <c r="C12">
        <v>0.82530000000000003</v>
      </c>
      <c r="D12">
        <v>9.9099999999999994E-2</v>
      </c>
      <c r="E12">
        <v>0.10342862780871886</v>
      </c>
      <c r="F12">
        <v>1.5652504780218079E-2</v>
      </c>
      <c r="G12">
        <v>0.21755473187587079</v>
      </c>
      <c r="H12">
        <v>3.1550010102994602E-2</v>
      </c>
      <c r="I12">
        <v>0.34348473649996675</v>
      </c>
      <c r="J12">
        <v>4.76963508291329E-2</v>
      </c>
      <c r="K12">
        <v>0.48243950177249456</v>
      </c>
      <c r="L12">
        <v>6.409542184434644E-2</v>
      </c>
      <c r="M12">
        <v>0.63576615949370974</v>
      </c>
      <c r="N12">
        <v>8.0751178998794387E-2</v>
      </c>
      <c r="O12">
        <v>0.80495117325820353</v>
      </c>
      <c r="P12">
        <v>9.766764006132192E-2</v>
      </c>
      <c r="Q12">
        <v>0.99163474932411111</v>
      </c>
      <c r="R12">
        <v>0.11484888568863645</v>
      </c>
      <c r="S12">
        <v>0.32501547220515037</v>
      </c>
      <c r="T12">
        <v>4.5324622277776783E-2</v>
      </c>
      <c r="U12">
        <v>0.32501547220515037</v>
      </c>
      <c r="V12">
        <v>4.5244438523516214E-2</v>
      </c>
      <c r="AA12">
        <v>0.13093195342493621</v>
      </c>
      <c r="AB12">
        <v>2.0690491816207943E-2</v>
      </c>
      <c r="AC12">
        <v>3.1293473898482659E-2</v>
      </c>
      <c r="AD12">
        <v>5.2363956563537773E-3</v>
      </c>
      <c r="AE12">
        <v>0.67882300469337487</v>
      </c>
      <c r="AF12">
        <v>8.9806841750768682E-2</v>
      </c>
      <c r="AG12">
        <v>0.64458016698266407</v>
      </c>
      <c r="AH12">
        <v>8.5673024366125949E-2</v>
      </c>
      <c r="AI12">
        <v>5.6820472508737778E-2</v>
      </c>
      <c r="AJ12">
        <v>7.4266209679671857E-3</v>
      </c>
      <c r="AK12">
        <v>3.4112495833662625E-2</v>
      </c>
      <c r="AL12">
        <v>4.8740797283760035E-3</v>
      </c>
      <c r="AM12">
        <v>3.3377138328030111E-2</v>
      </c>
      <c r="AN12">
        <v>4.7415582264305105E-3</v>
      </c>
      <c r="AO12">
        <v>0.68363582432605097</v>
      </c>
      <c r="AP12">
        <v>8.6120833959047169E-2</v>
      </c>
      <c r="AQ12">
        <v>2.1530877163612752E-2</v>
      </c>
      <c r="AR12">
        <v>4.8604069336110542E-3</v>
      </c>
      <c r="AS12">
        <v>3.9253273368656971E-2</v>
      </c>
      <c r="AT12">
        <v>6.8926593622791587E-3</v>
      </c>
      <c r="AU12">
        <v>3.6905312647556865E-2</v>
      </c>
      <c r="AV12">
        <v>5.1549837278485134E-3</v>
      </c>
      <c r="AW12">
        <v>0.80341260365777523</v>
      </c>
      <c r="AX12">
        <v>0.10014236222168674</v>
      </c>
      <c r="AY12">
        <v>3.7662388884258532E-2</v>
      </c>
      <c r="AZ12">
        <v>4.4735486088338747E-3</v>
      </c>
      <c r="BA12">
        <v>2.8778704859060561E-2</v>
      </c>
      <c r="BB12">
        <v>4.9345703881128137E-3</v>
      </c>
      <c r="BC12">
        <v>0.71686695916146581</v>
      </c>
      <c r="BD12">
        <v>9.4563317940606489E-2</v>
      </c>
      <c r="BE12">
        <v>2.5768486540967788E-2</v>
      </c>
      <c r="BF12">
        <v>5.0900789083050584E-3</v>
      </c>
      <c r="BG12">
        <v>5.0911150897613312E-2</v>
      </c>
      <c r="BH12">
        <v>9.6913244018700818E-3</v>
      </c>
      <c r="BI12">
        <v>2.7698745306877659E-2</v>
      </c>
      <c r="BJ12">
        <v>5.1896596339257375E-3</v>
      </c>
      <c r="BK12">
        <v>0.69505132028723104</v>
      </c>
      <c r="BL12">
        <v>8.6238872386487975E-2</v>
      </c>
      <c r="BM12">
        <v>3.0062366431356884E-2</v>
      </c>
      <c r="BN12">
        <v>4.6880206386871936E-3</v>
      </c>
      <c r="BO12">
        <v>2.6312775047218521E-2</v>
      </c>
      <c r="BP12">
        <v>4.8330592324316171E-3</v>
      </c>
      <c r="BQ12">
        <v>2.9667764363001489E-2</v>
      </c>
      <c r="BR12">
        <v>4.5093027532641687E-3</v>
      </c>
      <c r="BS12">
        <v>3.8364492282987411E-2</v>
      </c>
      <c r="BT12">
        <v>5.0036405501716888E-3</v>
      </c>
      <c r="BU12">
        <v>2.8820353711819763E-2</v>
      </c>
      <c r="BV12">
        <v>4.9921187828983983E-3</v>
      </c>
      <c r="BW12">
        <v>0.66982455076548986</v>
      </c>
      <c r="BX12">
        <v>8.8815451573196424E-2</v>
      </c>
      <c r="BY12">
        <v>2.0238445890311308E-2</v>
      </c>
      <c r="BZ12">
        <v>4.9536251224678142E-3</v>
      </c>
      <c r="CA12">
        <v>0.23901376520427267</v>
      </c>
      <c r="CB12">
        <v>3.3794369712745506E-2</v>
      </c>
      <c r="CC12">
        <v>0.24345340731864237</v>
      </c>
      <c r="CD12">
        <v>3.3577655627006535E-2</v>
      </c>
      <c r="CE12">
        <v>3.3445495447470434E-2</v>
      </c>
      <c r="CF12">
        <v>4.727128074493334E-3</v>
      </c>
      <c r="CG12">
        <v>3.2822388858839632E-2</v>
      </c>
      <c r="CH12">
        <v>4.8141304163146726E-3</v>
      </c>
      <c r="CI12">
        <v>3.0626485950836783E-2</v>
      </c>
      <c r="CJ12">
        <v>4.6839092393401458E-3</v>
      </c>
      <c r="CK12">
        <v>2.1812424868504474E-2</v>
      </c>
      <c r="CL12">
        <v>5.0403805675199075E-3</v>
      </c>
      <c r="CM12">
        <v>0.77820873830291981</v>
      </c>
      <c r="CN12">
        <v>9.5127364861117281E-2</v>
      </c>
      <c r="CO12">
        <v>3.635609172766506E-2</v>
      </c>
      <c r="CP12">
        <v>6.3644287308840322E-3</v>
      </c>
      <c r="CQ12">
        <v>9.0038831811111206E-2</v>
      </c>
      <c r="CR12">
        <v>1.3989558720751831E-2</v>
      </c>
      <c r="CS12">
        <v>2.7259653284760231E-2</v>
      </c>
      <c r="CT12">
        <v>5.0129461200136265E-3</v>
      </c>
      <c r="CU12">
        <v>0.64105682811736275</v>
      </c>
      <c r="CV12">
        <v>8.5552193969359633E-2</v>
      </c>
      <c r="CW12">
        <v>0.44623146983029127</v>
      </c>
      <c r="CX12">
        <v>6.17282968382111E-2</v>
      </c>
      <c r="CY12">
        <v>3.3159249828409898E-2</v>
      </c>
      <c r="CZ12">
        <v>5.0474716728210571E-3</v>
      </c>
      <c r="DA12">
        <v>0.70182211723381527</v>
      </c>
      <c r="DB12">
        <v>8.9371788319036791E-2</v>
      </c>
      <c r="DC12">
        <v>2.4123183614437299E-2</v>
      </c>
      <c r="DD12">
        <v>4.951471006361929E-3</v>
      </c>
      <c r="DE12">
        <v>0.73481361406154366</v>
      </c>
      <c r="DF12">
        <v>9.2926329466210447E-2</v>
      </c>
      <c r="DG12">
        <v>2.859581010847255E-2</v>
      </c>
      <c r="DH12">
        <v>4.9488004831997395E-3</v>
      </c>
      <c r="DI12">
        <v>0.61143652380214841</v>
      </c>
      <c r="DJ12">
        <v>8.657235743703097E-2</v>
      </c>
      <c r="DK12">
        <v>3.4505624841663189E-2</v>
      </c>
      <c r="DL12">
        <v>4.8434884517842515E-3</v>
      </c>
      <c r="DM12">
        <v>3.1015476683167165E-2</v>
      </c>
      <c r="DN12">
        <v>5.001433551201263E-3</v>
      </c>
      <c r="DO12">
        <v>3.2458848366610636E-2</v>
      </c>
      <c r="DP12">
        <v>4.8456514607943361E-3</v>
      </c>
      <c r="DQ12">
        <v>3.0332800509771055E-2</v>
      </c>
      <c r="DR12">
        <v>4.6725751811519346E-3</v>
      </c>
      <c r="DS12">
        <v>0.16918597278622102</v>
      </c>
      <c r="DT12">
        <v>2.1127825773183735E-2</v>
      </c>
      <c r="DU12">
        <v>0.12908489581828628</v>
      </c>
      <c r="DV12">
        <v>1.8807784689551663E-2</v>
      </c>
      <c r="DW12">
        <v>0.15587950087924704</v>
      </c>
      <c r="DX12">
        <v>2.180759990091349E-2</v>
      </c>
      <c r="DY12">
        <v>0.65818296145554078</v>
      </c>
      <c r="DZ12">
        <v>8.7297694661751191E-2</v>
      </c>
      <c r="EA12">
        <v>0.68458392311435523</v>
      </c>
      <c r="EB12">
        <v>9.1774607458684099E-2</v>
      </c>
      <c r="EC12">
        <v>2.3586771062531778E-2</v>
      </c>
      <c r="ED12">
        <v>4.7431073334852809E-3</v>
      </c>
      <c r="EE12">
        <v>3.0732725093059032E-2</v>
      </c>
      <c r="EF12">
        <v>4.8093985512856719E-3</v>
      </c>
      <c r="EG12">
        <v>0.20154999798691631</v>
      </c>
      <c r="EH12">
        <v>2.8554518631995828E-2</v>
      </c>
      <c r="EI12">
        <v>0.71693446590914389</v>
      </c>
      <c r="EJ12">
        <v>9.3848973043353864E-2</v>
      </c>
      <c r="EK12">
        <v>2.2621077957039198E-2</v>
      </c>
      <c r="EL12">
        <v>5.0628342005057869E-3</v>
      </c>
      <c r="EM12">
        <v>3.3161297923875857E-2</v>
      </c>
      <c r="EN12">
        <v>6.3519305871235637E-3</v>
      </c>
      <c r="EO12">
        <v>2.7395657493611728E-2</v>
      </c>
      <c r="EP12">
        <v>5.0299507505225764E-3</v>
      </c>
      <c r="EQ12">
        <v>2.7007327013674975E-2</v>
      </c>
      <c r="ER12">
        <v>4.7796613391067142E-3</v>
      </c>
      <c r="ES12">
        <v>0.34018958728748483</v>
      </c>
      <c r="ET12">
        <v>5.2011741147215879E-2</v>
      </c>
      <c r="EU12">
        <v>4.0259755164665512E-2</v>
      </c>
      <c r="EV12">
        <v>5.8301023817688858E-3</v>
      </c>
      <c r="EW12">
        <v>2.9335338408594744E-2</v>
      </c>
      <c r="EX12">
        <v>4.8030843785249102E-3</v>
      </c>
      <c r="EY12">
        <v>6.6809744060445916E-2</v>
      </c>
      <c r="EZ12">
        <v>1.1618314736962296E-2</v>
      </c>
      <c r="FA12">
        <v>2.9842316800626868E-2</v>
      </c>
      <c r="FB12">
        <v>5.4168385629278712E-3</v>
      </c>
      <c r="FC12">
        <v>3.101131484325732E-2</v>
      </c>
      <c r="FD12">
        <v>4.7642088977801235E-3</v>
      </c>
      <c r="FE12">
        <v>0.55947509887808256</v>
      </c>
      <c r="FF12">
        <v>7.7451726296020887E-2</v>
      </c>
      <c r="FG12">
        <v>0.12384151562330341</v>
      </c>
      <c r="FH12">
        <v>1.6884011351507921E-2</v>
      </c>
      <c r="FI12">
        <v>3.4632999019372106E-2</v>
      </c>
      <c r="FJ12">
        <v>5.0019545849190744E-3</v>
      </c>
      <c r="FK12">
        <v>3.2434960306389468E-2</v>
      </c>
      <c r="FL12">
        <v>4.8993691508790113E-3</v>
      </c>
      <c r="FM12">
        <v>3.4514231792551198E-2</v>
      </c>
      <c r="FN12">
        <v>4.9106458640618385E-3</v>
      </c>
      <c r="FO12">
        <v>2.7976256152690334E-2</v>
      </c>
      <c r="FP12">
        <v>4.6022258152460397E-3</v>
      </c>
      <c r="FQ12">
        <v>3.0809815097160187E-2</v>
      </c>
      <c r="FR12">
        <v>5.2369508226831592E-3</v>
      </c>
      <c r="FS12">
        <v>6.6085071106728663E-2</v>
      </c>
      <c r="FT12">
        <v>1.0621123384239928E-2</v>
      </c>
      <c r="FU12">
        <v>4.1482432842802043E-2</v>
      </c>
      <c r="FV12">
        <v>4.3659111403147642E-3</v>
      </c>
      <c r="FW12">
        <v>0.32416566673284897</v>
      </c>
      <c r="FX12">
        <v>4.8163789740391566E-2</v>
      </c>
      <c r="FY12">
        <v>0.33305300030828544</v>
      </c>
      <c r="FZ12">
        <v>4.9326108038333351E-2</v>
      </c>
      <c r="GA12">
        <v>3.0948650094710171E-2</v>
      </c>
      <c r="GB12">
        <v>5.0326881146976372E-3</v>
      </c>
    </row>
    <row r="13" spans="1:186" x14ac:dyDescent="0.55000000000000004">
      <c r="A13" s="7" t="s">
        <v>70</v>
      </c>
      <c r="B13" s="9" t="b">
        <v>1</v>
      </c>
      <c r="C13">
        <v>4.6699999999999998E-2</v>
      </c>
      <c r="D13">
        <v>4.1999999999999997E-3</v>
      </c>
      <c r="E13">
        <v>0.10339735414020845</v>
      </c>
      <c r="F13">
        <v>1.5650598188677076E-2</v>
      </c>
      <c r="G13">
        <v>0.21748571102383235</v>
      </c>
      <c r="H13">
        <v>3.1546137306730719E-2</v>
      </c>
      <c r="I13">
        <v>0.34337048995703578</v>
      </c>
      <c r="J13">
        <v>4.7690450817025304E-2</v>
      </c>
      <c r="K13">
        <v>0.48227140735289425</v>
      </c>
      <c r="L13">
        <v>6.4087432178195874E-2</v>
      </c>
      <c r="M13">
        <v>0.63553429470504863</v>
      </c>
      <c r="N13">
        <v>8.0741035783614273E-2</v>
      </c>
      <c r="O13">
        <v>0.80464413850276817</v>
      </c>
      <c r="P13">
        <v>9.7655277915049327E-2</v>
      </c>
      <c r="Q13">
        <v>0.99123946843221755</v>
      </c>
      <c r="R13">
        <v>0.11483423771125209</v>
      </c>
      <c r="S13">
        <v>0.35935204527194076</v>
      </c>
      <c r="T13">
        <v>4.9545540033103963E-2</v>
      </c>
      <c r="U13">
        <v>0.35935204527194076</v>
      </c>
      <c r="V13">
        <v>4.9457713638535836E-2</v>
      </c>
      <c r="AA13">
        <v>0.12644216795448807</v>
      </c>
      <c r="AB13">
        <v>2.0534542087116105E-2</v>
      </c>
      <c r="AC13">
        <v>3.0419174445407818E-2</v>
      </c>
      <c r="AD13">
        <v>5.2094892939622732E-3</v>
      </c>
      <c r="AE13">
        <v>0.67406120893381638</v>
      </c>
      <c r="AF13">
        <v>8.9548895661671027E-2</v>
      </c>
      <c r="AG13">
        <v>0.63843948584774413</v>
      </c>
      <c r="AH13">
        <v>8.5500813517081969E-2</v>
      </c>
      <c r="AI13">
        <v>5.5844363381692533E-2</v>
      </c>
      <c r="AJ13">
        <v>7.401644954742311E-3</v>
      </c>
      <c r="AK13">
        <v>3.3079846499288884E-2</v>
      </c>
      <c r="AL13">
        <v>4.8397379535641237E-3</v>
      </c>
      <c r="AM13">
        <v>3.2361981572830385E-2</v>
      </c>
      <c r="AN13">
        <v>4.713635007714617E-3</v>
      </c>
      <c r="AO13">
        <v>0.67920183177190829</v>
      </c>
      <c r="AP13">
        <v>8.5958892264465833E-2</v>
      </c>
      <c r="AQ13">
        <v>2.0557751128761171E-2</v>
      </c>
      <c r="AR13">
        <v>4.8287629221045137E-3</v>
      </c>
      <c r="AS13">
        <v>3.8341014565104463E-2</v>
      </c>
      <c r="AT13">
        <v>6.8546452896352181E-3</v>
      </c>
      <c r="AU13">
        <v>3.4561439277039571E-2</v>
      </c>
      <c r="AV13">
        <v>5.1046909764474735E-3</v>
      </c>
      <c r="AW13">
        <v>0.79744526524745629</v>
      </c>
      <c r="AX13">
        <v>9.9936724154133377E-2</v>
      </c>
      <c r="AY13">
        <v>3.5197742202311581E-2</v>
      </c>
      <c r="AZ13">
        <v>4.4195938420896327E-3</v>
      </c>
      <c r="BA13">
        <v>2.7164114095419366E-2</v>
      </c>
      <c r="BB13">
        <v>4.8882990850219517E-3</v>
      </c>
      <c r="BC13">
        <v>0.70551471779129304</v>
      </c>
      <c r="BD13">
        <v>9.4235210867627026E-2</v>
      </c>
      <c r="BE13">
        <v>2.5214585915237696E-2</v>
      </c>
      <c r="BF13">
        <v>5.0723088870442464E-3</v>
      </c>
      <c r="BG13">
        <v>4.9605893667085947E-2</v>
      </c>
      <c r="BH13">
        <v>9.6338390938994056E-3</v>
      </c>
      <c r="BI13">
        <v>2.66897126920949E-2</v>
      </c>
      <c r="BJ13">
        <v>5.1522413823707845E-3</v>
      </c>
      <c r="BK13">
        <v>0.69136004534302087</v>
      </c>
      <c r="BL13">
        <v>8.6033809351485746E-2</v>
      </c>
      <c r="BM13">
        <v>2.9506786286194582E-2</v>
      </c>
      <c r="BN13">
        <v>4.6706569210169264E-3</v>
      </c>
      <c r="BO13">
        <v>2.5498298545136775E-2</v>
      </c>
      <c r="BP13">
        <v>4.8068103367473903E-3</v>
      </c>
      <c r="BQ13">
        <v>2.9004612074559722E-2</v>
      </c>
      <c r="BR13">
        <v>4.4877402351957002E-3</v>
      </c>
      <c r="BS13">
        <v>3.7236634843534129E-2</v>
      </c>
      <c r="BT13">
        <v>4.9831993699416101E-3</v>
      </c>
      <c r="BU13">
        <v>2.817147406120862E-2</v>
      </c>
      <c r="BV13">
        <v>4.9739476481903445E-3</v>
      </c>
      <c r="BW13">
        <v>0.66309729073386581</v>
      </c>
      <c r="BX13">
        <v>8.8575660501122838E-2</v>
      </c>
      <c r="BY13">
        <v>1.8994517423404668E-2</v>
      </c>
      <c r="BZ13">
        <v>4.9233230745764677E-3</v>
      </c>
      <c r="CA13">
        <v>0.23596430191553608</v>
      </c>
      <c r="CB13">
        <v>3.3677102025033594E-2</v>
      </c>
      <c r="CC13">
        <v>0.24175154134031643</v>
      </c>
      <c r="CD13">
        <v>3.3483371643240507E-2</v>
      </c>
      <c r="CE13">
        <v>3.2830941036548024E-2</v>
      </c>
      <c r="CF13">
        <v>4.702044649788845E-3</v>
      </c>
      <c r="CG13">
        <v>3.2010452077541988E-2</v>
      </c>
      <c r="CH13">
        <v>4.7916174194285463E-3</v>
      </c>
      <c r="CI13">
        <v>2.98428403327149E-2</v>
      </c>
      <c r="CJ13">
        <v>4.6673591288969845E-3</v>
      </c>
      <c r="CK13">
        <v>2.0315832160010216E-2</v>
      </c>
      <c r="CL13">
        <v>5.0126929878090499E-3</v>
      </c>
      <c r="CM13">
        <v>0.77472339191001338</v>
      </c>
      <c r="CN13">
        <v>9.4944329825707663E-2</v>
      </c>
      <c r="CO13">
        <v>3.5253435991755511E-2</v>
      </c>
      <c r="CP13">
        <v>6.3319931402085819E-3</v>
      </c>
      <c r="CQ13">
        <v>8.8086687989118506E-2</v>
      </c>
      <c r="CR13">
        <v>1.3912698141699436E-2</v>
      </c>
      <c r="CS13">
        <v>2.6648882012224821E-2</v>
      </c>
      <c r="CT13">
        <v>4.9906630863108684E-3</v>
      </c>
      <c r="CU13">
        <v>0.63417432935928097</v>
      </c>
      <c r="CV13">
        <v>8.5324894614335858E-2</v>
      </c>
      <c r="CW13">
        <v>0.44188372974840984</v>
      </c>
      <c r="CX13">
        <v>6.1426473624003164E-2</v>
      </c>
      <c r="CY13">
        <v>3.2521284325773073E-2</v>
      </c>
      <c r="CZ13">
        <v>5.0183707699300315E-3</v>
      </c>
      <c r="DA13">
        <v>0.69222948816063179</v>
      </c>
      <c r="DB13">
        <v>8.9120925667332762E-2</v>
      </c>
      <c r="DC13">
        <v>2.3093347033334481E-2</v>
      </c>
      <c r="DD13">
        <v>4.921591690728813E-3</v>
      </c>
      <c r="DE13">
        <v>0.73113847296263967</v>
      </c>
      <c r="DF13">
        <v>9.2743513897832558E-2</v>
      </c>
      <c r="DG13">
        <v>2.8267461974770026E-2</v>
      </c>
      <c r="DH13">
        <v>4.9391740034609843E-3</v>
      </c>
      <c r="DI13">
        <v>0.59224784045209566</v>
      </c>
      <c r="DJ13">
        <v>8.614387892885543E-2</v>
      </c>
      <c r="DK13">
        <v>3.2407326838819285E-2</v>
      </c>
      <c r="DL13">
        <v>4.7954621309360748E-3</v>
      </c>
      <c r="DM13">
        <v>3.0447167252978566E-2</v>
      </c>
      <c r="DN13">
        <v>4.981422352673898E-3</v>
      </c>
      <c r="DO13">
        <v>3.2229548715755514E-2</v>
      </c>
      <c r="DP13">
        <v>4.8366443710628751E-3</v>
      </c>
      <c r="DQ13">
        <v>2.9932799970666699E-2</v>
      </c>
      <c r="DR13">
        <v>4.6582570994144652E-3</v>
      </c>
      <c r="DS13">
        <v>0.16661978914061887</v>
      </c>
      <c r="DT13">
        <v>2.1023681939447935E-2</v>
      </c>
      <c r="DU13">
        <v>0.12673664354040545</v>
      </c>
      <c r="DV13">
        <v>1.8707590040414744E-2</v>
      </c>
      <c r="DW13">
        <v>0.15366625267295228</v>
      </c>
      <c r="DX13">
        <v>2.1707435069246085E-2</v>
      </c>
      <c r="DY13">
        <v>0.64991765954585523</v>
      </c>
      <c r="DZ13">
        <v>8.7002220458166649E-2</v>
      </c>
      <c r="EA13">
        <v>0.6736724838970124</v>
      </c>
      <c r="EB13">
        <v>9.1464001730682268E-2</v>
      </c>
      <c r="EC13">
        <v>2.2355989918984374E-2</v>
      </c>
      <c r="ED13">
        <v>4.7148804386563182E-3</v>
      </c>
      <c r="EE13">
        <v>2.9896306624488656E-2</v>
      </c>
      <c r="EF13">
        <v>4.7878195950718325E-3</v>
      </c>
      <c r="EG13">
        <v>0.19889227775649782</v>
      </c>
      <c r="EH13">
        <v>2.8445106581608797E-2</v>
      </c>
      <c r="EI13">
        <v>0.71045758378663448</v>
      </c>
      <c r="EJ13">
        <v>9.3543297794529065E-2</v>
      </c>
      <c r="EK13">
        <v>2.1809024467182626E-2</v>
      </c>
      <c r="EL13">
        <v>5.0307066026866404E-3</v>
      </c>
      <c r="EM13">
        <v>3.2332869421034409E-2</v>
      </c>
      <c r="EN13">
        <v>6.321956535919028E-3</v>
      </c>
      <c r="EO13">
        <v>2.6549210259442499E-2</v>
      </c>
      <c r="EP13">
        <v>5.0043159785037091E-3</v>
      </c>
      <c r="EQ13">
        <v>2.5072981001876715E-2</v>
      </c>
      <c r="ER13">
        <v>4.7442263920987604E-3</v>
      </c>
      <c r="ES13">
        <v>0.3368067106729683</v>
      </c>
      <c r="ET13">
        <v>5.187130635854223E-2</v>
      </c>
      <c r="EU13">
        <v>3.9649110856890331E-2</v>
      </c>
      <c r="EV13">
        <v>5.8044313433039891E-3</v>
      </c>
      <c r="EW13">
        <v>2.8636024915665394E-2</v>
      </c>
      <c r="EX13">
        <v>4.782749833309635E-3</v>
      </c>
      <c r="EY13">
        <v>6.3541587092754884E-2</v>
      </c>
      <c r="EZ13">
        <v>1.1476576396540447E-2</v>
      </c>
      <c r="FA13">
        <v>2.9008544454388156E-2</v>
      </c>
      <c r="FB13">
        <v>5.3937913975513176E-3</v>
      </c>
      <c r="FC13">
        <v>2.9787306287892702E-2</v>
      </c>
      <c r="FD13">
        <v>4.7318182277207637E-3</v>
      </c>
      <c r="FE13">
        <v>0.54250597136097412</v>
      </c>
      <c r="FF13">
        <v>7.7066763554249171E-2</v>
      </c>
      <c r="FG13">
        <v>0.1218900723235438</v>
      </c>
      <c r="FH13">
        <v>1.6808246221949142E-2</v>
      </c>
      <c r="FI13">
        <v>3.3415071055444737E-2</v>
      </c>
      <c r="FJ13">
        <v>4.9621141828984239E-3</v>
      </c>
      <c r="FK13">
        <v>3.1762812233403687E-2</v>
      </c>
      <c r="FL13">
        <v>4.8797674476031309E-3</v>
      </c>
      <c r="FM13">
        <v>3.3836478721526772E-2</v>
      </c>
      <c r="FN13">
        <v>4.8888185134440603E-3</v>
      </c>
      <c r="FO13">
        <v>2.7178969616625376E-2</v>
      </c>
      <c r="FP13">
        <v>4.5820618397018741E-3</v>
      </c>
      <c r="FQ13">
        <v>3.0158288799437553E-2</v>
      </c>
      <c r="FR13">
        <v>5.2099288611384444E-3</v>
      </c>
      <c r="FS13">
        <v>6.444487909655261E-2</v>
      </c>
      <c r="FT13">
        <v>1.0577506082993286E-2</v>
      </c>
      <c r="FU13">
        <v>4.0195985585330836E-2</v>
      </c>
      <c r="FV13">
        <v>4.333185204206013E-3</v>
      </c>
      <c r="FW13">
        <v>0.31924836511736682</v>
      </c>
      <c r="FX13">
        <v>4.8013119587997796E-2</v>
      </c>
      <c r="FY13">
        <v>0.32764185604922486</v>
      </c>
      <c r="FZ13">
        <v>4.9143407219741239E-2</v>
      </c>
      <c r="GA13">
        <v>3.0171247887896907E-2</v>
      </c>
      <c r="GB13">
        <v>5.0065117051435494E-3</v>
      </c>
    </row>
    <row r="14" spans="1:186" x14ac:dyDescent="0.55000000000000004">
      <c r="A14" s="7" t="s">
        <v>71</v>
      </c>
      <c r="B14" s="9" t="b">
        <v>0</v>
      </c>
      <c r="C14">
        <v>3.4700000000000002E-2</v>
      </c>
      <c r="D14">
        <v>4.7000000000000002E-3</v>
      </c>
      <c r="E14">
        <v>0.10336994254049903</v>
      </c>
      <c r="F14">
        <v>1.5648032348112711E-2</v>
      </c>
      <c r="G14">
        <v>0.2174252137410447</v>
      </c>
      <c r="H14">
        <v>3.1540925399755539E-2</v>
      </c>
      <c r="I14">
        <v>0.34327035202464168</v>
      </c>
      <c r="J14">
        <v>4.7682510736483504E-2</v>
      </c>
      <c r="K14">
        <v>0.4821240713618532</v>
      </c>
      <c r="L14">
        <v>6.4076679896407182E-2</v>
      </c>
      <c r="M14">
        <v>0.63533106351803981</v>
      </c>
      <c r="N14">
        <v>8.0727385312392486E-2</v>
      </c>
      <c r="O14">
        <v>0.80437502028882801</v>
      </c>
      <c r="P14">
        <v>9.7638641264940165E-2</v>
      </c>
      <c r="Q14">
        <v>0.99089300183275975</v>
      </c>
      <c r="R14">
        <v>0.11481452484997562</v>
      </c>
      <c r="S14">
        <v>0.3945784194578148</v>
      </c>
      <c r="T14">
        <v>5.3783501438143144E-2</v>
      </c>
      <c r="U14">
        <v>0.3945784194578148</v>
      </c>
      <c r="V14">
        <v>5.3687971990179328E-2</v>
      </c>
      <c r="AA14">
        <v>0.12275778021626134</v>
      </c>
      <c r="AB14">
        <v>2.0354207261471698E-2</v>
      </c>
      <c r="AC14">
        <v>2.9701698829842617E-2</v>
      </c>
      <c r="AD14">
        <v>5.1783753194061021E-3</v>
      </c>
      <c r="AE14">
        <v>0.67015403744327362</v>
      </c>
      <c r="AF14">
        <v>8.9250641100522818E-2</v>
      </c>
      <c r="AG14">
        <v>0.63340021219869369</v>
      </c>
      <c r="AH14">
        <v>8.5301670797597276E-2</v>
      </c>
      <c r="AI14">
        <v>5.50433248150584E-2</v>
      </c>
      <c r="AJ14">
        <v>7.3727627829098365E-3</v>
      </c>
      <c r="AK14">
        <v>3.2232432960774236E-2</v>
      </c>
      <c r="AL14">
        <v>4.8000261275627223E-3</v>
      </c>
      <c r="AM14">
        <v>3.1528904208675441E-2</v>
      </c>
      <c r="AN14">
        <v>4.6813448593794969E-3</v>
      </c>
      <c r="AO14">
        <v>0.67556325821510455</v>
      </c>
      <c r="AP14">
        <v>8.5771629709672115E-2</v>
      </c>
      <c r="AQ14">
        <v>1.9759181170708781E-2</v>
      </c>
      <c r="AR14">
        <v>4.7921706237125756E-3</v>
      </c>
      <c r="AS14">
        <v>3.7592426183348432E-2</v>
      </c>
      <c r="AT14">
        <v>6.8106882852366742E-3</v>
      </c>
      <c r="AU14">
        <v>3.2637928660690103E-2</v>
      </c>
      <c r="AV14">
        <v>5.0465320656135782E-3</v>
      </c>
      <c r="AW14">
        <v>0.7925483686725624</v>
      </c>
      <c r="AX14">
        <v>9.9698931246576972E-2</v>
      </c>
      <c r="AY14">
        <v>3.3175120836989314E-2</v>
      </c>
      <c r="AZ14">
        <v>4.3572002071435309E-3</v>
      </c>
      <c r="BA14">
        <v>2.5839123200917698E-2</v>
      </c>
      <c r="BB14">
        <v>4.8347915536930391E-3</v>
      </c>
      <c r="BC14">
        <v>0.69619867110191236</v>
      </c>
      <c r="BD14">
        <v>9.3855792389799533E-2</v>
      </c>
      <c r="BE14">
        <v>2.4760041302868095E-2</v>
      </c>
      <c r="BF14">
        <v>5.0517600758056141E-3</v>
      </c>
      <c r="BG14">
        <v>4.8534829525318256E-2</v>
      </c>
      <c r="BH14">
        <v>9.5673674806886488E-3</v>
      </c>
      <c r="BI14">
        <v>2.5861693776995379E-2</v>
      </c>
      <c r="BJ14">
        <v>5.1089725798692722E-3</v>
      </c>
      <c r="BK14">
        <v>0.68833129218800049</v>
      </c>
      <c r="BL14">
        <v>8.5796703490711584E-2</v>
      </c>
      <c r="BM14">
        <v>2.905086188976282E-2</v>
      </c>
      <c r="BN14">
        <v>4.6505778974968368E-3</v>
      </c>
      <c r="BO14">
        <v>2.4829919297946684E-2</v>
      </c>
      <c r="BP14">
        <v>4.7764567797218887E-3</v>
      </c>
      <c r="BQ14">
        <v>2.8460413808179073E-2</v>
      </c>
      <c r="BR14">
        <v>4.4628059090939514E-3</v>
      </c>
      <c r="BS14">
        <v>3.6311045575314643E-2</v>
      </c>
      <c r="BT14">
        <v>4.9595608845834187E-3</v>
      </c>
      <c r="BU14">
        <v>2.7638978964008312E-2</v>
      </c>
      <c r="BV14">
        <v>4.9529347468326547E-3</v>
      </c>
      <c r="BW14">
        <v>0.65757681920849698</v>
      </c>
      <c r="BX14">
        <v>8.82983753431478E-2</v>
      </c>
      <c r="BY14">
        <v>1.7973690396164449E-2</v>
      </c>
      <c r="BZ14">
        <v>4.8882817900895237E-3</v>
      </c>
      <c r="CA14">
        <v>0.23346190852071397</v>
      </c>
      <c r="CB14">
        <v>3.3541499574061537E-2</v>
      </c>
      <c r="CC14">
        <v>0.24035513017073515</v>
      </c>
      <c r="CD14">
        <v>3.3374354902222042E-2</v>
      </c>
      <c r="CE14">
        <v>3.2326642952604276E-2</v>
      </c>
      <c r="CF14">
        <v>4.673039706420269E-3</v>
      </c>
      <c r="CG14">
        <v>3.1344145497701439E-2</v>
      </c>
      <c r="CH14">
        <v>4.7655836164934217E-3</v>
      </c>
      <c r="CI14">
        <v>2.9199737309648009E-2</v>
      </c>
      <c r="CJ14">
        <v>4.6482204449057466E-3</v>
      </c>
      <c r="CK14">
        <v>1.9087637104840315E-2</v>
      </c>
      <c r="CL14">
        <v>4.9806746797756455E-3</v>
      </c>
      <c r="CM14">
        <v>0.77186354643797817</v>
      </c>
      <c r="CN14">
        <v>9.473269061252107E-2</v>
      </c>
      <c r="CO14">
        <v>3.4348559824456448E-2</v>
      </c>
      <c r="CP14">
        <v>6.2944851271775218E-3</v>
      </c>
      <c r="CQ14">
        <v>8.6484763636899734E-2</v>
      </c>
      <c r="CR14">
        <v>1.3823820748424668E-2</v>
      </c>
      <c r="CS14">
        <v>2.6147677605034225E-2</v>
      </c>
      <c r="CT14">
        <v>4.9648959210456291E-3</v>
      </c>
      <c r="CU14">
        <v>0.62852640210763833</v>
      </c>
      <c r="CV14">
        <v>8.5062052077970032E-2</v>
      </c>
      <c r="CW14">
        <v>0.43831673253880138</v>
      </c>
      <c r="CX14">
        <v>6.1077517716239114E-2</v>
      </c>
      <c r="CY14">
        <v>3.1997789196013794E-2</v>
      </c>
      <c r="CZ14">
        <v>4.9847209447336869E-3</v>
      </c>
      <c r="DA14">
        <v>0.68435736474984288</v>
      </c>
      <c r="DB14">
        <v>8.883082941477484E-2</v>
      </c>
      <c r="DC14">
        <v>2.2248227430138576E-2</v>
      </c>
      <c r="DD14">
        <v>4.8870396746103946E-3</v>
      </c>
      <c r="DE14">
        <v>0.72812283972348613</v>
      </c>
      <c r="DF14">
        <v>9.2532125507328367E-2</v>
      </c>
      <c r="DG14">
        <v>2.799800841791986E-2</v>
      </c>
      <c r="DH14">
        <v>4.9280420887382577E-3</v>
      </c>
      <c r="DI14">
        <v>0.57650059637203921</v>
      </c>
      <c r="DJ14">
        <v>8.5648384131422547E-2</v>
      </c>
      <c r="DK14">
        <v>3.0685355773765171E-2</v>
      </c>
      <c r="DL14">
        <v>4.739924310012451E-3</v>
      </c>
      <c r="DM14">
        <v>2.998080469753225E-2</v>
      </c>
      <c r="DN14">
        <v>4.9582821387954565E-3</v>
      </c>
      <c r="DO14">
        <v>3.2041385907437915E-2</v>
      </c>
      <c r="DP14">
        <v>4.8262290587018685E-3</v>
      </c>
      <c r="DQ14">
        <v>2.9604554881551781E-2</v>
      </c>
      <c r="DR14">
        <v>4.6417002300174559E-3</v>
      </c>
      <c r="DS14">
        <v>0.16451399827976304</v>
      </c>
      <c r="DT14">
        <v>2.0903256246382722E-2</v>
      </c>
      <c r="DU14">
        <v>0.12480970690294571</v>
      </c>
      <c r="DV14">
        <v>1.8591731934603818E-2</v>
      </c>
      <c r="DW14">
        <v>0.15185012458120367</v>
      </c>
      <c r="DX14">
        <v>2.1591612736359771E-2</v>
      </c>
      <c r="DY14">
        <v>0.64313505534259652</v>
      </c>
      <c r="DZ14">
        <v>8.6660545596587771E-2</v>
      </c>
      <c r="EA14">
        <v>0.66471816056302724</v>
      </c>
      <c r="EB14">
        <v>9.1104821125030669E-2</v>
      </c>
      <c r="EC14">
        <v>2.1345947861572435E-2</v>
      </c>
      <c r="ED14">
        <v>4.6822387529954863E-3</v>
      </c>
      <c r="EE14">
        <v>2.9209904903122714E-2</v>
      </c>
      <c r="EF14">
        <v>4.7628657810691788E-3</v>
      </c>
      <c r="EG14">
        <v>0.19671137933356631</v>
      </c>
      <c r="EH14">
        <v>2.8318589334909189E-2</v>
      </c>
      <c r="EI14">
        <v>0.70514290075906227</v>
      </c>
      <c r="EJ14">
        <v>9.3189843308709941E-2</v>
      </c>
      <c r="EK14">
        <v>2.1142656041048657E-2</v>
      </c>
      <c r="EL14">
        <v>4.9935560234273535E-3</v>
      </c>
      <c r="EM14">
        <v>3.1653052577630791E-2</v>
      </c>
      <c r="EN14">
        <v>6.2872957634331371E-3</v>
      </c>
      <c r="EO14">
        <v>2.5854589659374479E-2</v>
      </c>
      <c r="EP14">
        <v>4.9746724019320192E-3</v>
      </c>
      <c r="EQ14">
        <v>2.3485538267765758E-2</v>
      </c>
      <c r="ER14">
        <v>4.7032489057255442E-3</v>
      </c>
      <c r="ES14">
        <v>0.3340307613103109</v>
      </c>
      <c r="ET14">
        <v>5.1708916586902104E-2</v>
      </c>
      <c r="EU14">
        <v>3.9148024620087797E-2</v>
      </c>
      <c r="EV14">
        <v>5.7747470668816922E-3</v>
      </c>
      <c r="EW14">
        <v>2.8062144154768705E-2</v>
      </c>
      <c r="EX14">
        <v>4.7592352584069119E-3</v>
      </c>
      <c r="EY14">
        <v>6.085980237607274E-2</v>
      </c>
      <c r="EZ14">
        <v>1.1312680548547317E-2</v>
      </c>
      <c r="FA14">
        <v>2.8324318562413894E-2</v>
      </c>
      <c r="FB14">
        <v>5.3671398813656896E-3</v>
      </c>
      <c r="FC14">
        <v>2.8782833348168824E-2</v>
      </c>
      <c r="FD14">
        <v>4.6943618570946082E-3</v>
      </c>
      <c r="FE14">
        <v>0.52858022595194043</v>
      </c>
      <c r="FF14">
        <v>7.6621590967738795E-2</v>
      </c>
      <c r="FG14">
        <v>0.1202887184354841</v>
      </c>
      <c r="FH14">
        <v>1.6720635362947329E-2</v>
      </c>
      <c r="FI14">
        <v>3.2415611722711749E-2</v>
      </c>
      <c r="FJ14">
        <v>4.916043823743668E-3</v>
      </c>
      <c r="FK14">
        <v>3.1211224526933028E-2</v>
      </c>
      <c r="FL14">
        <v>4.8571003260499618E-3</v>
      </c>
      <c r="FM14">
        <v>3.3280297999110892E-2</v>
      </c>
      <c r="FN14">
        <v>4.8635779171646238E-3</v>
      </c>
      <c r="FO14">
        <v>2.6524680191415621E-2</v>
      </c>
      <c r="FP14">
        <v>4.5587442736787758E-3</v>
      </c>
      <c r="FQ14">
        <v>2.9623653757341238E-2</v>
      </c>
      <c r="FR14">
        <v>5.1786823951089954E-3</v>
      </c>
      <c r="FS14">
        <v>6.3098869089654785E-2</v>
      </c>
      <c r="FT14">
        <v>1.0527067322523773E-2</v>
      </c>
      <c r="FU14">
        <v>3.9140269234725286E-2</v>
      </c>
      <c r="FV14">
        <v>4.2953410353907488E-3</v>
      </c>
      <c r="FW14">
        <v>0.31521308195899911</v>
      </c>
      <c r="FX14">
        <v>4.7838887593678693E-2</v>
      </c>
      <c r="FY14">
        <v>0.32320136809726219</v>
      </c>
      <c r="FZ14">
        <v>4.8932137678602036E-2</v>
      </c>
      <c r="GA14">
        <v>2.9533296589724135E-2</v>
      </c>
      <c r="GB14">
        <v>4.976242110493247E-3</v>
      </c>
    </row>
    <row r="15" spans="1:186" x14ac:dyDescent="0.55000000000000004">
      <c r="A15" s="7" t="s">
        <v>72</v>
      </c>
      <c r="B15" s="9" t="b">
        <v>0</v>
      </c>
      <c r="C15">
        <v>0.75849999999999995</v>
      </c>
      <c r="D15">
        <v>9.2899999999999996E-2</v>
      </c>
      <c r="E15">
        <v>0.10334744642199482</v>
      </c>
      <c r="F15">
        <v>1.5644905862338937E-2</v>
      </c>
      <c r="G15">
        <v>0.21737556490415813</v>
      </c>
      <c r="H15">
        <v>3.1534574672731241E-2</v>
      </c>
      <c r="I15">
        <v>0.34318817094736848</v>
      </c>
      <c r="J15">
        <v>4.767283572034986E-2</v>
      </c>
      <c r="K15">
        <v>0.48200315583888009</v>
      </c>
      <c r="L15">
        <v>6.4063578203139529E-2</v>
      </c>
      <c r="M15">
        <v>0.63516427599322678</v>
      </c>
      <c r="N15">
        <v>8.0710752165082805E-2</v>
      </c>
      <c r="O15">
        <v>0.80415416067842171</v>
      </c>
      <c r="P15">
        <v>9.761836944812817E-2</v>
      </c>
      <c r="Q15">
        <v>0.99060866404285419</v>
      </c>
      <c r="R15">
        <v>0.11479050465901083</v>
      </c>
      <c r="S15">
        <v>0.43071765315098043</v>
      </c>
      <c r="T15">
        <v>5.8038575313471341E-2</v>
      </c>
      <c r="U15">
        <v>0.43071765315098043</v>
      </c>
      <c r="V15">
        <v>5.7935282035750081E-2</v>
      </c>
      <c r="AA15">
        <v>0.12002037916480761</v>
      </c>
      <c r="AB15">
        <v>2.0156417505491298E-2</v>
      </c>
      <c r="AC15">
        <v>2.9168619237328264E-2</v>
      </c>
      <c r="AD15">
        <v>5.1442494252785399E-3</v>
      </c>
      <c r="AE15">
        <v>0.6672516406309611</v>
      </c>
      <c r="AF15">
        <v>8.8923539822845912E-2</v>
      </c>
      <c r="AG15">
        <v>0.6296560024957889</v>
      </c>
      <c r="AH15">
        <v>8.5083249150701146E-2</v>
      </c>
      <c r="AI15">
        <v>5.4448140271723518E-2</v>
      </c>
      <c r="AJ15">
        <v>7.341084378135976E-3</v>
      </c>
      <c r="AK15">
        <v>3.1602820845168828E-2</v>
      </c>
      <c r="AL15">
        <v>4.7564703535743829E-3</v>
      </c>
      <c r="AM15">
        <v>3.0909920931474589E-2</v>
      </c>
      <c r="AN15">
        <v>4.645928673717146E-3</v>
      </c>
      <c r="AO15">
        <v>0.67285993199689242</v>
      </c>
      <c r="AP15">
        <v>8.5566242689628688E-2</v>
      </c>
      <c r="AQ15">
        <v>1.916585588510035E-2</v>
      </c>
      <c r="AR15">
        <v>4.752036259941245E-3</v>
      </c>
      <c r="AS15">
        <v>3.7036276055086581E-2</v>
      </c>
      <c r="AT15">
        <v>6.7624775921111902E-3</v>
      </c>
      <c r="AU15">
        <v>3.1208700232777623E-2</v>
      </c>
      <c r="AV15">
        <v>4.9827420096742831E-3</v>
      </c>
      <c r="AW15">
        <v>0.7889100989222555</v>
      </c>
      <c r="AX15">
        <v>9.9438121747099137E-2</v>
      </c>
      <c r="AY15">
        <v>3.1672252993061922E-2</v>
      </c>
      <c r="AZ15">
        <v>4.2887654563957952E-3</v>
      </c>
      <c r="BA15">
        <v>2.4854650832567805E-2</v>
      </c>
      <c r="BB15">
        <v>4.7761040585476769E-3</v>
      </c>
      <c r="BC15">
        <v>0.68927682954309744</v>
      </c>
      <c r="BD15">
        <v>9.3439643346446596E-2</v>
      </c>
      <c r="BE15">
        <v>2.4422320598400798E-2</v>
      </c>
      <c r="BF15">
        <v>5.0292221538811577E-3</v>
      </c>
      <c r="BG15">
        <v>4.7739118866618697E-2</v>
      </c>
      <c r="BH15">
        <v>9.4944640290557918E-3</v>
      </c>
      <c r="BI15">
        <v>2.524650886412801E-2</v>
      </c>
      <c r="BJ15">
        <v>5.0615160222359104E-3</v>
      </c>
      <c r="BK15">
        <v>0.68608145410737298</v>
      </c>
      <c r="BL15">
        <v>8.5536666649424553E-2</v>
      </c>
      <c r="BM15">
        <v>2.8712114160931116E-2</v>
      </c>
      <c r="BN15">
        <v>4.6285551937403548E-3</v>
      </c>
      <c r="BO15">
        <v>2.4333322745286365E-2</v>
      </c>
      <c r="BP15">
        <v>4.7431650315291306E-3</v>
      </c>
      <c r="BQ15">
        <v>2.8056082798046653E-2</v>
      </c>
      <c r="BR15">
        <v>4.435457987127682E-3</v>
      </c>
      <c r="BS15">
        <v>3.5623294354830193E-2</v>
      </c>
      <c r="BT15">
        <v>4.9336335078328164E-3</v>
      </c>
      <c r="BU15">
        <v>2.7243331908177564E-2</v>
      </c>
      <c r="BV15">
        <v>4.9298875928403341E-3</v>
      </c>
      <c r="BW15">
        <v>0.65347528481418737</v>
      </c>
      <c r="BX15">
        <v>8.7994252012389015E-2</v>
      </c>
      <c r="BY15">
        <v>1.7215194618761101E-2</v>
      </c>
      <c r="BZ15">
        <v>4.8498478859184384E-3</v>
      </c>
      <c r="CA15">
        <v>0.23160275059461097</v>
      </c>
      <c r="CB15">
        <v>3.3392773485973463E-2</v>
      </c>
      <c r="CC15">
        <v>0.23931783710802915</v>
      </c>
      <c r="CD15">
        <v>3.325479485617118E-2</v>
      </c>
      <c r="CE15">
        <v>3.1951981088191514E-2</v>
      </c>
      <c r="CF15">
        <v>4.6412278880951013E-3</v>
      </c>
      <c r="CG15">
        <v>3.0849074907512236E-2</v>
      </c>
      <c r="CH15">
        <v>4.7370294719561706E-3</v>
      </c>
      <c r="CI15">
        <v>2.8721890970156247E-2</v>
      </c>
      <c r="CJ15">
        <v>4.627228676259117E-3</v>
      </c>
      <c r="CK15">
        <v>1.8175038550185232E-2</v>
      </c>
      <c r="CL15">
        <v>4.9455560890413457E-3</v>
      </c>
      <c r="CM15">
        <v>0.76973910414448476</v>
      </c>
      <c r="CN15">
        <v>9.4500580397831643E-2</v>
      </c>
      <c r="CO15">
        <v>3.3676237109416772E-2</v>
      </c>
      <c r="CP15">
        <v>6.2533461036968999E-3</v>
      </c>
      <c r="CQ15">
        <v>8.5294619808941124E-2</v>
      </c>
      <c r="CR15">
        <v>1.3726342049308064E-2</v>
      </c>
      <c r="CS15">
        <v>2.5775301067478107E-2</v>
      </c>
      <c r="CT15">
        <v>4.9366348419286566E-3</v>
      </c>
      <c r="CU15">
        <v>0.62433009303932141</v>
      </c>
      <c r="CV15">
        <v>8.4773767251530907E-2</v>
      </c>
      <c r="CW15">
        <v>0.4356675559038361</v>
      </c>
      <c r="CX15">
        <v>6.0694839294757601E-2</v>
      </c>
      <c r="CY15">
        <v>3.1608882063389264E-2</v>
      </c>
      <c r="CZ15">
        <v>4.9478153411432807E-3</v>
      </c>
      <c r="DA15">
        <v>0.67850826828938759</v>
      </c>
      <c r="DB15">
        <v>8.8512647797660993E-2</v>
      </c>
      <c r="DC15">
        <v>2.1620302277251875E-2</v>
      </c>
      <c r="DD15">
        <v>4.8491427726091111E-3</v>
      </c>
      <c r="DE15">
        <v>0.72588260343827715</v>
      </c>
      <c r="DF15">
        <v>9.2300287831996966E-2</v>
      </c>
      <c r="DG15">
        <v>2.7797804387000514E-2</v>
      </c>
      <c r="DH15">
        <v>4.915832532271504E-3</v>
      </c>
      <c r="DI15">
        <v>0.56479994932081934</v>
      </c>
      <c r="DJ15">
        <v>8.5104914631920978E-2</v>
      </c>
      <c r="DK15">
        <v>2.9405886028838386E-2</v>
      </c>
      <c r="DL15">
        <v>4.6790092763255055E-3</v>
      </c>
      <c r="DM15">
        <v>2.9634311068294898E-2</v>
      </c>
      <c r="DN15">
        <v>4.9329021750081055E-3</v>
      </c>
      <c r="DO15">
        <v>3.1901590932858555E-2</v>
      </c>
      <c r="DP15">
        <v>4.8148057783243738E-3</v>
      </c>
      <c r="DQ15">
        <v>2.9360679517119018E-2</v>
      </c>
      <c r="DR15">
        <v>4.6235408441666339E-3</v>
      </c>
      <c r="DS15">
        <v>0.16294952456549519</v>
      </c>
      <c r="DT15">
        <v>2.0771176585837083E-2</v>
      </c>
      <c r="DU15">
        <v>0.12337813700024611</v>
      </c>
      <c r="DV15">
        <v>1.8464662734151219E-2</v>
      </c>
      <c r="DW15">
        <v>0.15050090938807079</v>
      </c>
      <c r="DX15">
        <v>2.1464583889553461E-2</v>
      </c>
      <c r="DY15">
        <v>0.63809580052156778</v>
      </c>
      <c r="DZ15">
        <v>8.6285800450331546E-2</v>
      </c>
      <c r="EA15">
        <v>0.65806506273648246</v>
      </c>
      <c r="EB15">
        <v>9.0710868750973672E-2</v>
      </c>
      <c r="EC15">
        <v>2.0595460240124191E-2</v>
      </c>
      <c r="ED15">
        <v>4.6464366781770617E-3</v>
      </c>
      <c r="EE15">
        <v>2.8699897962174779E-2</v>
      </c>
      <c r="EF15">
        <v>4.7354960703555717E-3</v>
      </c>
      <c r="EG15">
        <v>0.19509111342145311</v>
      </c>
      <c r="EH15">
        <v>2.8179828878735977E-2</v>
      </c>
      <c r="EI15">
        <v>0.70119465711466833</v>
      </c>
      <c r="EJ15">
        <v>9.2802192643566983E-2</v>
      </c>
      <c r="EK15">
        <v>2.0647580843549895E-2</v>
      </c>
      <c r="EL15">
        <v>4.9528101386545759E-3</v>
      </c>
      <c r="EM15">
        <v>3.1147972373711329E-2</v>
      </c>
      <c r="EN15">
        <v>6.2492802637145392E-3</v>
      </c>
      <c r="EO15">
        <v>2.533848957352057E-2</v>
      </c>
      <c r="EP15">
        <v>4.9421592068308474E-3</v>
      </c>
      <c r="EQ15">
        <v>2.2306003345365841E-2</v>
      </c>
      <c r="ER15">
        <v>4.6583036218079488E-3</v>
      </c>
      <c r="ES15">
        <v>0.3319684173767492</v>
      </c>
      <c r="ET15">
        <v>5.1530812380150399E-2</v>
      </c>
      <c r="EU15">
        <v>3.8775752917325844E-2</v>
      </c>
      <c r="EV15">
        <v>5.7421903025977701E-3</v>
      </c>
      <c r="EW15">
        <v>2.7635750041709903E-2</v>
      </c>
      <c r="EX15">
        <v>4.733444305743126E-3</v>
      </c>
      <c r="EY15">
        <v>5.8867449393099382E-2</v>
      </c>
      <c r="EZ15">
        <v>1.1132925618507433E-2</v>
      </c>
      <c r="FA15">
        <v>2.7815933542014351E-2</v>
      </c>
      <c r="FB15">
        <v>5.3379082171916567E-3</v>
      </c>
      <c r="FC15">
        <v>2.8036497355844361E-2</v>
      </c>
      <c r="FD15">
        <v>4.6532792132190463E-3</v>
      </c>
      <c r="FE15">
        <v>0.51823302123740278</v>
      </c>
      <c r="FF15">
        <v>7.6133316269333673E-2</v>
      </c>
      <c r="FG15">
        <v>0.11909899309099284</v>
      </c>
      <c r="FH15">
        <v>1.6624545610681187E-2</v>
      </c>
      <c r="FI15">
        <v>3.1673029682826814E-2</v>
      </c>
      <c r="FJ15">
        <v>4.865513965520569E-3</v>
      </c>
      <c r="FK15">
        <v>3.0801394393203219E-2</v>
      </c>
      <c r="FL15">
        <v>4.8322388709889242E-3</v>
      </c>
      <c r="FM15">
        <v>3.2867063338556268E-2</v>
      </c>
      <c r="FN15">
        <v>4.8358940571834571E-3</v>
      </c>
      <c r="FO15">
        <v>2.6038531852742148E-2</v>
      </c>
      <c r="FP15">
        <v>4.5331691981623694E-3</v>
      </c>
      <c r="FQ15">
        <v>2.9226455695712222E-2</v>
      </c>
      <c r="FR15">
        <v>5.1444122087611031E-3</v>
      </c>
      <c r="FS15">
        <v>6.2098767495749149E-2</v>
      </c>
      <c r="FT15">
        <v>1.0471745436109844E-2</v>
      </c>
      <c r="FU15">
        <v>3.8355854378286619E-2</v>
      </c>
      <c r="FV15">
        <v>4.2538329640532859E-3</v>
      </c>
      <c r="FW15">
        <v>0.312214890926509</v>
      </c>
      <c r="FX15">
        <v>4.7647789395265518E-2</v>
      </c>
      <c r="FY15">
        <v>0.31990218191413716</v>
      </c>
      <c r="FZ15">
        <v>4.8700418384900412E-2</v>
      </c>
      <c r="GA15">
        <v>2.9059312310813424E-2</v>
      </c>
      <c r="GB15">
        <v>4.9430425742937583E-3</v>
      </c>
    </row>
    <row r="16" spans="1:186" x14ac:dyDescent="0.55000000000000004">
      <c r="A16" s="7" t="s">
        <v>73</v>
      </c>
      <c r="B16" s="9">
        <v>1</v>
      </c>
      <c r="C16">
        <v>2.7799999999999998E-2</v>
      </c>
      <c r="D16">
        <v>5.0000000000000001E-3</v>
      </c>
      <c r="E16">
        <v>0.10333073029791397</v>
      </c>
      <c r="F16">
        <v>1.5641338880450689E-2</v>
      </c>
      <c r="G16">
        <v>0.21733867249013075</v>
      </c>
      <c r="H16">
        <v>3.1527329180535843E-2</v>
      </c>
      <c r="I16">
        <v>0.34312710489792797</v>
      </c>
      <c r="J16">
        <v>4.7661797574068583E-2</v>
      </c>
      <c r="K16">
        <v>0.48191330749971256</v>
      </c>
      <c r="L16">
        <v>6.4048630589117708E-2</v>
      </c>
      <c r="M16">
        <v>0.63504034168165258</v>
      </c>
      <c r="N16">
        <v>8.0691775544208352E-2</v>
      </c>
      <c r="O16">
        <v>0.80399004718251754</v>
      </c>
      <c r="P16">
        <v>9.7595241499164861E-2</v>
      </c>
      <c r="Q16">
        <v>0.99039738200430849</v>
      </c>
      <c r="R16">
        <v>0.11476310022082579</v>
      </c>
      <c r="S16">
        <v>0.46779340227684396</v>
      </c>
      <c r="T16">
        <v>6.2310830757555724E-2</v>
      </c>
      <c r="U16">
        <v>0.46779340227684396</v>
      </c>
      <c r="V16">
        <v>6.2199712508492933E-2</v>
      </c>
      <c r="AA16">
        <v>0.11833516158738207</v>
      </c>
      <c r="AB16">
        <v>1.9948773768575463E-2</v>
      </c>
      <c r="AC16">
        <v>2.8840421617650613E-2</v>
      </c>
      <c r="AD16">
        <v>5.1084230505528874E-3</v>
      </c>
      <c r="AE16">
        <v>0.66546555597869317</v>
      </c>
      <c r="AF16">
        <v>8.8580162147300884E-2</v>
      </c>
      <c r="AG16">
        <v>0.62735074461813511</v>
      </c>
      <c r="AH16">
        <v>8.4853942397791524E-2</v>
      </c>
      <c r="AI16">
        <v>5.408168235990491E-2</v>
      </c>
      <c r="AJ16">
        <v>7.3078271237507347E-3</v>
      </c>
      <c r="AK16">
        <v>3.1215205792984823E-2</v>
      </c>
      <c r="AL16">
        <v>4.7107444555671198E-3</v>
      </c>
      <c r="AM16">
        <v>3.0528818921440833E-2</v>
      </c>
      <c r="AN16">
        <v>4.6087474748809417E-3</v>
      </c>
      <c r="AO16">
        <v>0.67119574042779473</v>
      </c>
      <c r="AP16">
        <v>8.5350624112333448E-2</v>
      </c>
      <c r="AQ16">
        <v>1.880057642992115E-2</v>
      </c>
      <c r="AR16">
        <v>4.7099021718826429E-3</v>
      </c>
      <c r="AS16">
        <v>3.669393671785541E-2</v>
      </c>
      <c r="AT16">
        <v>6.7118659201587105E-3</v>
      </c>
      <c r="AU16">
        <v>3.0328678440266248E-2</v>
      </c>
      <c r="AV16">
        <v>4.9157722247054588E-3</v>
      </c>
      <c r="AW16">
        <v>0.78667027266267464</v>
      </c>
      <c r="AX16">
        <v>9.9164318418501124E-2</v>
      </c>
      <c r="AY16">
        <v>3.074689303895355E-2</v>
      </c>
      <c r="AZ16">
        <v>4.2169194989390112E-3</v>
      </c>
      <c r="BA16">
        <v>2.4248529711386912E-2</v>
      </c>
      <c r="BB16">
        <v>4.7144919271119761E-3</v>
      </c>
      <c r="BC16">
        <v>0.68501519560414004</v>
      </c>
      <c r="BD16">
        <v>9.3002756111925183E-2</v>
      </c>
      <c r="BE16">
        <v>2.4214402219112523E-2</v>
      </c>
      <c r="BF16">
        <v>5.0055612409710213E-3</v>
      </c>
      <c r="BG16">
        <v>4.7249340405361405E-2</v>
      </c>
      <c r="BH16">
        <v>9.4179303777623593E-3</v>
      </c>
      <c r="BI16">
        <v>2.4867799164694619E-2</v>
      </c>
      <c r="BJ16">
        <v>5.0116954383666061E-3</v>
      </c>
      <c r="BK16">
        <v>0.68469699111685312</v>
      </c>
      <c r="BL16">
        <v>8.5263691897604965E-2</v>
      </c>
      <c r="BM16">
        <v>2.8503560984946566E-2</v>
      </c>
      <c r="BN16">
        <v>4.605435129902369E-3</v>
      </c>
      <c r="BO16">
        <v>2.4027592814179995E-2</v>
      </c>
      <c r="BP16">
        <v>4.7082144753819366E-3</v>
      </c>
      <c r="BQ16">
        <v>2.7807157258130405E-2</v>
      </c>
      <c r="BR16">
        <v>4.406747434601164E-3</v>
      </c>
      <c r="BS16">
        <v>3.5199811075788658E-2</v>
      </c>
      <c r="BT16">
        <v>4.9064136142380867E-3</v>
      </c>
      <c r="BU16">
        <v>2.6999737388190524E-2</v>
      </c>
      <c r="BV16">
        <v>4.9056918754163143E-3</v>
      </c>
      <c r="BW16">
        <v>0.6509503072175431</v>
      </c>
      <c r="BX16">
        <v>8.7674977797893183E-2</v>
      </c>
      <c r="BY16">
        <v>1.67481786585509E-2</v>
      </c>
      <c r="BZ16">
        <v>4.8094983554465235E-3</v>
      </c>
      <c r="CA16">
        <v>0.23045827453369944</v>
      </c>
      <c r="CB16">
        <v>3.3236639220928045E-2</v>
      </c>
      <c r="CC16">
        <v>0.23867952474287757</v>
      </c>
      <c r="CD16">
        <v>3.3129286130607623E-2</v>
      </c>
      <c r="CE16">
        <v>3.1721353488646332E-2</v>
      </c>
      <c r="CF16">
        <v>4.6078317051513051E-3</v>
      </c>
      <c r="CG16">
        <v>3.0544265592116558E-2</v>
      </c>
      <c r="CH16">
        <v>4.7070523055780114E-3</v>
      </c>
      <c r="CI16">
        <v>2.8427664681086966E-2</v>
      </c>
      <c r="CJ16">
        <v>4.6051905248538682E-3</v>
      </c>
      <c r="CK16">
        <v>1.7613107146709193E-2</v>
      </c>
      <c r="CL16">
        <v>4.908686803353335E-3</v>
      </c>
      <c r="CM16">
        <v>0.76843170615547096</v>
      </c>
      <c r="CN16">
        <v>9.4256919047020965E-2</v>
      </c>
      <c r="CO16">
        <v>3.3262304831532544E-2</v>
      </c>
      <c r="CP16">
        <v>6.2101570193680454E-3</v>
      </c>
      <c r="CQ16">
        <v>8.4561993065110766E-2</v>
      </c>
      <c r="CR16">
        <v>1.3624008096089987E-2</v>
      </c>
      <c r="CS16">
        <v>2.5546062621063577E-2</v>
      </c>
      <c r="CT16">
        <v>4.9069659063814232E-3</v>
      </c>
      <c r="CU16">
        <v>0.62174666395850842</v>
      </c>
      <c r="CV16">
        <v>8.4471118759226527E-2</v>
      </c>
      <c r="CW16">
        <v>0.43403800621592031</v>
      </c>
      <c r="CX16">
        <v>6.0293144476687634E-2</v>
      </c>
      <c r="CY16">
        <v>3.1369508410904599E-2</v>
      </c>
      <c r="CZ16">
        <v>4.9090722208078898E-3</v>
      </c>
      <c r="DA16">
        <v>0.67490697627603002</v>
      </c>
      <c r="DB16">
        <v>8.8178608357098578E-2</v>
      </c>
      <c r="DC16">
        <v>2.1233702386155327E-2</v>
      </c>
      <c r="DD16">
        <v>4.8093573414160432E-3</v>
      </c>
      <c r="DE16">
        <v>0.72450385513111437</v>
      </c>
      <c r="DF16">
        <v>9.2056910263685274E-2</v>
      </c>
      <c r="DG16">
        <v>2.76745436106445E-2</v>
      </c>
      <c r="DH16">
        <v>4.903014540468543E-3</v>
      </c>
      <c r="DI16">
        <v>0.55759554860281613</v>
      </c>
      <c r="DJ16">
        <v>8.4534355658435381E-2</v>
      </c>
      <c r="DK16">
        <v>2.8618086908801566E-2</v>
      </c>
      <c r="DL16">
        <v>4.6150579604582829E-3</v>
      </c>
      <c r="DM16">
        <v>2.9421001921122222E-2</v>
      </c>
      <c r="DN16">
        <v>4.9062577990869457E-3</v>
      </c>
      <c r="DO16">
        <v>3.1815536034492609E-2</v>
      </c>
      <c r="DP16">
        <v>4.8028135201890502E-3</v>
      </c>
      <c r="DQ16">
        <v>2.921054587085669E-2</v>
      </c>
      <c r="DR16">
        <v>4.6044767968763459E-3</v>
      </c>
      <c r="DS16">
        <v>0.1619864898452876</v>
      </c>
      <c r="DT16">
        <v>2.0632518705094659E-2</v>
      </c>
      <c r="DU16">
        <v>0.12249694826083374</v>
      </c>
      <c r="DV16">
        <v>1.8331265637169112E-2</v>
      </c>
      <c r="DW16">
        <v>0.14967045667677711</v>
      </c>
      <c r="DX16">
        <v>2.133123017617132E-2</v>
      </c>
      <c r="DY16">
        <v>0.63499355081949449</v>
      </c>
      <c r="DZ16">
        <v>8.589238626520912E-2</v>
      </c>
      <c r="EA16">
        <v>0.65396886523575204</v>
      </c>
      <c r="EB16">
        <v>9.0297283977315249E-2</v>
      </c>
      <c r="EC16">
        <v>2.013336787305359E-2</v>
      </c>
      <c r="ED16">
        <v>4.6088500678582809E-3</v>
      </c>
      <c r="EE16">
        <v>2.8385885082370294E-2</v>
      </c>
      <c r="EF16">
        <v>4.7067622655646265E-3</v>
      </c>
      <c r="EG16">
        <v>0.19409374593050513</v>
      </c>
      <c r="EH16">
        <v>2.8034157699602137E-2</v>
      </c>
      <c r="EI16">
        <v>0.69876458164250621</v>
      </c>
      <c r="EJ16">
        <v>9.2395242996764618E-2</v>
      </c>
      <c r="EK16">
        <v>2.0342824336884852E-2</v>
      </c>
      <c r="EL16">
        <v>4.9100347898695697E-3</v>
      </c>
      <c r="EM16">
        <v>3.0837038758260406E-2</v>
      </c>
      <c r="EN16">
        <v>6.2093709510980819E-3</v>
      </c>
      <c r="EO16">
        <v>2.5020743438747869E-2</v>
      </c>
      <c r="EP16">
        <v>4.9080258570543206E-3</v>
      </c>
      <c r="EQ16">
        <v>2.1579705100253994E-2</v>
      </c>
      <c r="ER16">
        <v>4.6111177624013214E-3</v>
      </c>
      <c r="ES16">
        <v>0.33069893359307417</v>
      </c>
      <c r="ET16">
        <v>5.1343838183070582E-2</v>
      </c>
      <c r="EU16">
        <v>3.8546601941369232E-2</v>
      </c>
      <c r="EV16">
        <v>5.7080121886456097E-3</v>
      </c>
      <c r="EW16">
        <v>2.7373228663129263E-2</v>
      </c>
      <c r="EX16">
        <v>4.7063681071654153E-3</v>
      </c>
      <c r="EY16">
        <v>5.7641093151646054E-2</v>
      </c>
      <c r="EZ16">
        <v>1.0944219487574498E-2</v>
      </c>
      <c r="FA16">
        <v>2.7502926344417884E-2</v>
      </c>
      <c r="FB16">
        <v>5.3072197614901211E-3</v>
      </c>
      <c r="FC16">
        <v>2.7576979584554295E-2</v>
      </c>
      <c r="FD16">
        <v>4.6101490790588038E-3</v>
      </c>
      <c r="FE16">
        <v>0.51186199449176151</v>
      </c>
      <c r="FF16">
        <v>7.5620703581865914E-2</v>
      </c>
      <c r="FG16">
        <v>0.11836661676785315</v>
      </c>
      <c r="FH16">
        <v>1.6523669640442551E-2</v>
      </c>
      <c r="FI16">
        <v>3.1215861947137911E-2</v>
      </c>
      <c r="FJ16">
        <v>4.8124664423431695E-3</v>
      </c>
      <c r="FK16">
        <v>3.0549071374418101E-2</v>
      </c>
      <c r="FL16">
        <v>4.8061384941955497E-3</v>
      </c>
      <c r="FM16">
        <v>3.2612655116123344E-2</v>
      </c>
      <c r="FN16">
        <v>4.8068308087143487E-3</v>
      </c>
      <c r="FO16">
        <v>2.5739207008625049E-2</v>
      </c>
      <c r="FP16">
        <v>4.5063194489620845E-3</v>
      </c>
      <c r="FQ16">
        <v>2.8981958713307665E-2</v>
      </c>
      <c r="FR16">
        <v>5.1084352861371753E-3</v>
      </c>
      <c r="FS16">
        <v>6.148300765822607E-2</v>
      </c>
      <c r="FT16">
        <v>1.0413666412821519E-2</v>
      </c>
      <c r="FU16">
        <v>3.7872885639042848E-2</v>
      </c>
      <c r="FV16">
        <v>4.2102561220971292E-3</v>
      </c>
      <c r="FW16">
        <v>0.31036901081987034</v>
      </c>
      <c r="FX16">
        <v>4.7447168789354184E-2</v>
      </c>
      <c r="FY16">
        <v>0.31787108337466219</v>
      </c>
      <c r="FZ16">
        <v>4.8457154181143637E-2</v>
      </c>
      <c r="GA16">
        <v>2.8767510001189871E-2</v>
      </c>
      <c r="GB16">
        <v>4.9081889361027135E-3</v>
      </c>
    </row>
    <row r="17" spans="3:184" x14ac:dyDescent="0.55000000000000004">
      <c r="C17">
        <v>5.57E-2</v>
      </c>
      <c r="D17">
        <v>9.4000000000000004E-3</v>
      </c>
      <c r="E17">
        <v>0.1033204365595304</v>
      </c>
      <c r="F17">
        <v>1.5637468479561541E-2</v>
      </c>
      <c r="G17">
        <v>0.2173159542537442</v>
      </c>
      <c r="H17">
        <v>3.1519467363371099E-2</v>
      </c>
      <c r="I17">
        <v>0.34308950061035398</v>
      </c>
      <c r="J17">
        <v>4.7649820487411003E-2</v>
      </c>
      <c r="K17">
        <v>0.48185797916563727</v>
      </c>
      <c r="L17">
        <v>6.4032411482765839E-2</v>
      </c>
      <c r="M17">
        <v>0.63496402330940771</v>
      </c>
      <c r="N17">
        <v>8.0671184710667143E-2</v>
      </c>
      <c r="O17">
        <v>0.80388898659072727</v>
      </c>
      <c r="P17">
        <v>9.7570146212158607E-2</v>
      </c>
      <c r="Q17">
        <v>0.99026727516737567</v>
      </c>
      <c r="R17">
        <v>0.1147333646726114</v>
      </c>
      <c r="S17">
        <v>0.5058299357826419</v>
      </c>
      <c r="T17">
        <v>6.6600337147877609E-2</v>
      </c>
      <c r="U17">
        <v>0.5058299357826419</v>
      </c>
      <c r="V17">
        <v>6.6481332418708322E-2</v>
      </c>
      <c r="AA17">
        <v>0.11776688945040426</v>
      </c>
      <c r="AB17">
        <v>1.9739255683085918E-2</v>
      </c>
      <c r="AC17">
        <v>2.872971842127852E-2</v>
      </c>
      <c r="AD17">
        <v>5.0722729827181881E-3</v>
      </c>
      <c r="AE17">
        <v>0.66486442171800864</v>
      </c>
      <c r="AF17">
        <v>8.8233703885390549E-2</v>
      </c>
      <c r="AG17">
        <v>0.62657302833316719</v>
      </c>
      <c r="AH17">
        <v>8.4622562668786011E-2</v>
      </c>
      <c r="AI17">
        <v>5.3958033851641801E-2</v>
      </c>
      <c r="AJ17">
        <v>7.2742690773892537E-3</v>
      </c>
      <c r="AK17">
        <v>3.1084483633300634E-2</v>
      </c>
      <c r="AL17">
        <v>4.6646056541579731E-3</v>
      </c>
      <c r="AM17">
        <v>3.0400243715095299E-2</v>
      </c>
      <c r="AN17">
        <v>4.5712301154907037E-3</v>
      </c>
      <c r="AO17">
        <v>0.67063463745652285</v>
      </c>
      <c r="AP17">
        <v>8.5133060078791567E-2</v>
      </c>
      <c r="AQ17">
        <v>1.8677380289782646E-2</v>
      </c>
      <c r="AR17">
        <v>4.667387548911793E-3</v>
      </c>
      <c r="AS17">
        <v>3.6578564080398612E-2</v>
      </c>
      <c r="AT17">
        <v>6.6607982475490159E-3</v>
      </c>
      <c r="AU17">
        <v>3.0031682027120289E-2</v>
      </c>
      <c r="AV17">
        <v>4.8481963219863689E-3</v>
      </c>
      <c r="AW17">
        <v>0.78591496516086656</v>
      </c>
      <c r="AX17">
        <v>9.8888043369150316E-2</v>
      </c>
      <c r="AY17">
        <v>3.0434602038752739E-2</v>
      </c>
      <c r="AZ17">
        <v>4.1444233346265647E-3</v>
      </c>
      <c r="BA17">
        <v>2.4044052732145355E-2</v>
      </c>
      <c r="BB17">
        <v>4.6523228790445277E-3</v>
      </c>
      <c r="BC17">
        <v>0.68357754148736238</v>
      </c>
      <c r="BD17">
        <v>9.2561920017648791E-2</v>
      </c>
      <c r="BE17">
        <v>2.4144276351717356E-2</v>
      </c>
      <c r="BF17">
        <v>4.9816866126891476E-3</v>
      </c>
      <c r="BG17">
        <v>4.7084316053141569E-2</v>
      </c>
      <c r="BH17">
        <v>9.34070767210699E-3</v>
      </c>
      <c r="BI17">
        <v>2.4740118280039667E-2</v>
      </c>
      <c r="BJ17">
        <v>4.9614254091428032E-3</v>
      </c>
      <c r="BK17">
        <v>0.68423110735275072</v>
      </c>
      <c r="BL17">
        <v>8.4988269501879252E-2</v>
      </c>
      <c r="BM17">
        <v>2.8433216943404283E-2</v>
      </c>
      <c r="BN17">
        <v>4.5821061970702905E-3</v>
      </c>
      <c r="BO17">
        <v>2.3924478534424677E-2</v>
      </c>
      <c r="BP17">
        <v>4.6729482415525459E-3</v>
      </c>
      <c r="BQ17">
        <v>2.7723203257330263E-2</v>
      </c>
      <c r="BR17">
        <v>4.3777775819469284E-3</v>
      </c>
      <c r="BS17">
        <v>3.5056869963105607E-2</v>
      </c>
      <c r="BT17">
        <v>4.8789472511119904E-3</v>
      </c>
      <c r="BU17">
        <v>2.6917556604840909E-2</v>
      </c>
      <c r="BV17">
        <v>4.8812774224120861E-3</v>
      </c>
      <c r="BW17">
        <v>0.65009891989157964</v>
      </c>
      <c r="BX17">
        <v>8.7352822228672355E-2</v>
      </c>
      <c r="BY17">
        <v>1.659058967697916E-2</v>
      </c>
      <c r="BZ17">
        <v>4.7687838085015378E-3</v>
      </c>
      <c r="CA17">
        <v>0.23007246191117067</v>
      </c>
      <c r="CB17">
        <v>3.307909693116988E-2</v>
      </c>
      <c r="CC17">
        <v>0.23846472306150346</v>
      </c>
      <c r="CD17">
        <v>3.3002651955468663E-2</v>
      </c>
      <c r="CE17">
        <v>3.1643623043281804E-2</v>
      </c>
      <c r="CF17">
        <v>4.5741345541706153E-3</v>
      </c>
      <c r="CG17">
        <v>3.0441431202566028E-2</v>
      </c>
      <c r="CH17">
        <v>4.6768041230514671E-3</v>
      </c>
      <c r="CI17">
        <v>2.8328365393725095E-2</v>
      </c>
      <c r="CJ17">
        <v>4.5829529044893649E-3</v>
      </c>
      <c r="CK17">
        <v>1.7423437603113021E-2</v>
      </c>
      <c r="CL17">
        <v>4.8714836886840718E-3</v>
      </c>
      <c r="CM17">
        <v>0.7679915950424574</v>
      </c>
      <c r="CN17">
        <v>9.4011070329153831E-2</v>
      </c>
      <c r="CO17">
        <v>3.3122670176106948E-2</v>
      </c>
      <c r="CP17">
        <v>6.1665776064809986E-3</v>
      </c>
      <c r="CQ17">
        <v>8.431503784031226E-2</v>
      </c>
      <c r="CR17">
        <v>1.3520751525203068E-2</v>
      </c>
      <c r="CS17">
        <v>2.5468771770727948E-2</v>
      </c>
      <c r="CT17">
        <v>4.8770292749584767E-3</v>
      </c>
      <c r="CU17">
        <v>0.62087539459597119</v>
      </c>
      <c r="CV17">
        <v>8.4165737212888947E-2</v>
      </c>
      <c r="CW17">
        <v>0.43349070615569862</v>
      </c>
      <c r="CX17">
        <v>5.9887870168614576E-2</v>
      </c>
      <c r="CY17">
        <v>3.1288867233782505E-2</v>
      </c>
      <c r="CZ17">
        <v>4.8699804601146117E-3</v>
      </c>
      <c r="DA17">
        <v>0.67369188434221572</v>
      </c>
      <c r="DB17">
        <v>8.7841548041456927E-2</v>
      </c>
      <c r="DC17">
        <v>2.110328457385606E-2</v>
      </c>
      <c r="DD17">
        <v>4.7692123128400144E-3</v>
      </c>
      <c r="DE17">
        <v>0.72403957932623109</v>
      </c>
      <c r="DF17">
        <v>9.1811345665855804E-2</v>
      </c>
      <c r="DG17">
        <v>2.7632962931361745E-2</v>
      </c>
      <c r="DH17">
        <v>4.8900807015659501E-3</v>
      </c>
      <c r="DI17">
        <v>0.55516425529734781</v>
      </c>
      <c r="DJ17">
        <v>8.3958633472343613E-2</v>
      </c>
      <c r="DK17">
        <v>2.8352233092034891E-2</v>
      </c>
      <c r="DL17">
        <v>4.5505279756152504E-3</v>
      </c>
      <c r="DM17">
        <v>2.9349074606914931E-2</v>
      </c>
      <c r="DN17">
        <v>4.8793729394562878E-3</v>
      </c>
      <c r="DO17">
        <v>3.1786528253824123E-2</v>
      </c>
      <c r="DP17">
        <v>4.7907131400507013E-3</v>
      </c>
      <c r="DQ17">
        <v>2.9159923494594731E-2</v>
      </c>
      <c r="DR17">
        <v>4.5852407087927163E-3</v>
      </c>
      <c r="DS17">
        <v>0.16166190300336178</v>
      </c>
      <c r="DT17">
        <v>2.0492611148752147E-2</v>
      </c>
      <c r="DU17">
        <v>0.12220000427372037</v>
      </c>
      <c r="DV17">
        <v>1.8196667029413669E-2</v>
      </c>
      <c r="DW17">
        <v>0.14939068027929442</v>
      </c>
      <c r="DX17">
        <v>2.1196676304632997E-2</v>
      </c>
      <c r="DY17">
        <v>0.63394752395266563</v>
      </c>
      <c r="DZ17">
        <v>8.5495421727725521E-2</v>
      </c>
      <c r="EA17">
        <v>0.65258698263361492</v>
      </c>
      <c r="EB17">
        <v>8.9879960634966075E-2</v>
      </c>
      <c r="EC17">
        <v>1.9977428710882775E-2</v>
      </c>
      <c r="ED17">
        <v>4.5709233543948825E-3</v>
      </c>
      <c r="EE17">
        <v>2.8279933602579691E-2</v>
      </c>
      <c r="EF17">
        <v>4.6777685907003546E-3</v>
      </c>
      <c r="EG17">
        <v>0.19375760513406942</v>
      </c>
      <c r="EH17">
        <v>2.7887173859228447E-2</v>
      </c>
      <c r="EI17">
        <v>0.69794606078016896</v>
      </c>
      <c r="EJ17">
        <v>9.1984633215009465E-2</v>
      </c>
      <c r="EK17">
        <v>2.0240098142695246E-2</v>
      </c>
      <c r="EL17">
        <v>4.8668738097374514E-3</v>
      </c>
      <c r="EM17">
        <v>3.0732200735746222E-2</v>
      </c>
      <c r="EN17">
        <v>6.1691015180862152E-3</v>
      </c>
      <c r="EO17">
        <v>2.4913562060821605E-2</v>
      </c>
      <c r="EP17">
        <v>4.8735840780921502E-3</v>
      </c>
      <c r="EQ17">
        <v>2.1334554766677109E-2</v>
      </c>
      <c r="ER17">
        <v>4.5635046536205244E-3</v>
      </c>
      <c r="ES17">
        <v>0.33027109550906575</v>
      </c>
      <c r="ET17">
        <v>5.1155179323397477E-2</v>
      </c>
      <c r="EU17">
        <v>3.8469377835714628E-2</v>
      </c>
      <c r="EV17">
        <v>5.6735261707770851E-3</v>
      </c>
      <c r="EW17">
        <v>2.7284668568381951E-2</v>
      </c>
      <c r="EX17">
        <v>4.6790471858006132E-3</v>
      </c>
      <c r="EY17">
        <v>5.7227861834323303E-2</v>
      </c>
      <c r="EZ17">
        <v>1.0753814026532652E-2</v>
      </c>
      <c r="FA17">
        <v>2.7397325660691658E-2</v>
      </c>
      <c r="FB17">
        <v>5.2762538544034098E-3</v>
      </c>
      <c r="FC17">
        <v>2.742193904454877E-2</v>
      </c>
      <c r="FD17">
        <v>4.5666289214820006E-3</v>
      </c>
      <c r="FE17">
        <v>0.50971198069980095</v>
      </c>
      <c r="FF17">
        <v>7.5103452362364487E-2</v>
      </c>
      <c r="FG17">
        <v>0.11811973427744193</v>
      </c>
      <c r="FH17">
        <v>1.6421884059195795E-2</v>
      </c>
      <c r="FI17">
        <v>3.1061677215344936E-2</v>
      </c>
      <c r="FJ17">
        <v>4.7589398407777844E-3</v>
      </c>
      <c r="FK17">
        <v>3.0463952102685214E-2</v>
      </c>
      <c r="FL17">
        <v>4.7798022185127466E-3</v>
      </c>
      <c r="FM17">
        <v>3.2526850097126449E-2</v>
      </c>
      <c r="FN17">
        <v>4.7775050560971101E-3</v>
      </c>
      <c r="FO17">
        <v>2.5638208544960434E-2</v>
      </c>
      <c r="FP17">
        <v>4.4792268468821748E-3</v>
      </c>
      <c r="FQ17">
        <v>2.8899558692045892E-2</v>
      </c>
      <c r="FR17">
        <v>5.072134200197558E-3</v>
      </c>
      <c r="FS17">
        <v>6.1275252882319463E-2</v>
      </c>
      <c r="FT17">
        <v>1.0355062196952676E-2</v>
      </c>
      <c r="FU17">
        <v>3.770992323479113E-2</v>
      </c>
      <c r="FV17">
        <v>4.1662851431204795E-3</v>
      </c>
      <c r="FW17">
        <v>0.30974637777639963</v>
      </c>
      <c r="FX17">
        <v>4.7244735513320528E-2</v>
      </c>
      <c r="FY17">
        <v>0.31718612645665623</v>
      </c>
      <c r="FZ17">
        <v>4.821169357425794E-2</v>
      </c>
      <c r="GA17">
        <v>2.8669103459967683E-2</v>
      </c>
      <c r="GB17">
        <v>4.87302060168965E-3</v>
      </c>
    </row>
    <row r="18" spans="3:184" x14ac:dyDescent="0.55000000000000004">
      <c r="C18">
        <v>3.1399999999999997E-2</v>
      </c>
      <c r="D18">
        <v>5.0000000000000001E-3</v>
      </c>
      <c r="E18">
        <v>0.1033169607894374</v>
      </c>
      <c r="F18">
        <v>1.5633443397007118E-2</v>
      </c>
      <c r="G18">
        <v>0.21730828324408222</v>
      </c>
      <c r="H18">
        <v>3.1511291346461689E-2</v>
      </c>
      <c r="I18">
        <v>0.34307680319632927</v>
      </c>
      <c r="J18">
        <v>4.763736473310054E-2</v>
      </c>
      <c r="K18">
        <v>0.48183929707350431</v>
      </c>
      <c r="L18">
        <v>6.4015544176533587E-2</v>
      </c>
      <c r="M18">
        <v>0.63493825374873791</v>
      </c>
      <c r="N18">
        <v>8.0649770958644673E-2</v>
      </c>
      <c r="O18">
        <v>0.8038548626049179</v>
      </c>
      <c r="P18">
        <v>9.754404798491545E-2</v>
      </c>
      <c r="Q18">
        <v>0.9902233434648342</v>
      </c>
      <c r="R18">
        <v>0.11470244073480962</v>
      </c>
      <c r="S18">
        <v>0.54485215152334643</v>
      </c>
      <c r="T18">
        <v>7.0907164142056223E-2</v>
      </c>
      <c r="U18">
        <v>0.54485215152334643</v>
      </c>
      <c r="V18">
        <v>7.0780211054866232E-2</v>
      </c>
      <c r="AA18">
        <v>0.11833740113340757</v>
      </c>
      <c r="AB18">
        <v>1.9535914911548932E-2</v>
      </c>
      <c r="AC18">
        <v>2.8840763909965508E-2</v>
      </c>
      <c r="AD18">
        <v>5.0371884486081391E-3</v>
      </c>
      <c r="AE18">
        <v>0.66547133910142553</v>
      </c>
      <c r="AF18">
        <v>8.7897479233824072E-2</v>
      </c>
      <c r="AG18">
        <v>0.62735274084156811</v>
      </c>
      <c r="AH18">
        <v>8.4398001756911062E-2</v>
      </c>
      <c r="AI18">
        <v>5.408194648976386E-2</v>
      </c>
      <c r="AJ18">
        <v>7.2416998559536368E-3</v>
      </c>
      <c r="AK18">
        <v>3.1215677945403086E-2</v>
      </c>
      <c r="AL18">
        <v>4.6198270376101571E-3</v>
      </c>
      <c r="AM18">
        <v>3.0529136385512041E-2</v>
      </c>
      <c r="AN18">
        <v>4.5348183666278196E-3</v>
      </c>
      <c r="AO18">
        <v>0.67119818595559222</v>
      </c>
      <c r="AP18">
        <v>8.4921911452800744E-2</v>
      </c>
      <c r="AQ18">
        <v>1.8801001823261162E-2</v>
      </c>
      <c r="AR18">
        <v>4.6261262041469896E-3</v>
      </c>
      <c r="AS18">
        <v>3.6694591848471923E-2</v>
      </c>
      <c r="AT18">
        <v>6.6112370763014173E-3</v>
      </c>
      <c r="AU18">
        <v>3.0329124398939439E-2</v>
      </c>
      <c r="AV18">
        <v>4.7826112055615062E-3</v>
      </c>
      <c r="AW18">
        <v>0.7866732024605444</v>
      </c>
      <c r="AX18">
        <v>9.8619913694256406E-2</v>
      </c>
      <c r="AY18">
        <v>3.0747381160462391E-2</v>
      </c>
      <c r="AZ18">
        <v>4.0740629503966666E-3</v>
      </c>
      <c r="BA18">
        <v>2.4249077830483374E-2</v>
      </c>
      <c r="BB18">
        <v>4.5919860359977605E-3</v>
      </c>
      <c r="BC18">
        <v>0.68501911543422667</v>
      </c>
      <c r="BD18">
        <v>9.2134076147496705E-2</v>
      </c>
      <c r="BE18">
        <v>2.4214637893972248E-2</v>
      </c>
      <c r="BF18">
        <v>4.9585157576113653E-3</v>
      </c>
      <c r="BG18">
        <v>4.7250387603268287E-2</v>
      </c>
      <c r="BH18">
        <v>9.2657635373610304E-3</v>
      </c>
      <c r="BI18">
        <v>2.4868372915021073E-2</v>
      </c>
      <c r="BJ18">
        <v>4.9126377723920367E-3</v>
      </c>
      <c r="BK18">
        <v>0.68470170646684969</v>
      </c>
      <c r="BL18">
        <v>8.4720983790456478E-2</v>
      </c>
      <c r="BM18">
        <v>2.850378531837134E-2</v>
      </c>
      <c r="BN18">
        <v>4.5594649130498406E-3</v>
      </c>
      <c r="BO18">
        <v>2.4027942529964246E-2</v>
      </c>
      <c r="BP18">
        <v>4.6387215916294904E-3</v>
      </c>
      <c r="BQ18">
        <v>2.7807447100815025E-2</v>
      </c>
      <c r="BR18">
        <v>4.3496617243559965E-3</v>
      </c>
      <c r="BS18">
        <v>3.5199964163596456E-2</v>
      </c>
      <c r="BT18">
        <v>4.8522899292645638E-3</v>
      </c>
      <c r="BU18">
        <v>2.6999947719545336E-2</v>
      </c>
      <c r="BV18">
        <v>4.8575824675648185E-3</v>
      </c>
      <c r="BW18">
        <v>0.65095384117377009</v>
      </c>
      <c r="BX18">
        <v>8.7040165562584759E-2</v>
      </c>
      <c r="BY18">
        <v>1.6748483730230759E-2</v>
      </c>
      <c r="BZ18">
        <v>4.7292688822895956E-3</v>
      </c>
      <c r="CA18">
        <v>0.23046013928974221</v>
      </c>
      <c r="CB18">
        <v>3.2926200878543629E-2</v>
      </c>
      <c r="CC18">
        <v>0.23868168677205986</v>
      </c>
      <c r="CD18">
        <v>3.287975881108763E-2</v>
      </c>
      <c r="CE18">
        <v>3.1721776889521554E-2</v>
      </c>
      <c r="CF18">
        <v>4.5414313977676394E-3</v>
      </c>
      <c r="CG18">
        <v>3.054452360678088E-2</v>
      </c>
      <c r="CH18">
        <v>4.6474473450676575E-3</v>
      </c>
      <c r="CI18">
        <v>2.8427809123996266E-2</v>
      </c>
      <c r="CJ18">
        <v>4.5613703944452138E-3</v>
      </c>
      <c r="CK18">
        <v>1.7613318813589213E-2</v>
      </c>
      <c r="CL18">
        <v>4.8353764398665474E-3</v>
      </c>
      <c r="CM18">
        <v>0.76843568402870011</v>
      </c>
      <c r="CN18">
        <v>9.3772482072584346E-2</v>
      </c>
      <c r="CO18">
        <v>3.326269922463998E-2</v>
      </c>
      <c r="CP18">
        <v>6.1242825974333935E-3</v>
      </c>
      <c r="CQ18">
        <v>8.4563244485340527E-2</v>
      </c>
      <c r="CR18">
        <v>1.3420540428759538E-2</v>
      </c>
      <c r="CS18">
        <v>2.5546398760504404E-2</v>
      </c>
      <c r="CT18">
        <v>4.8479753956167443E-3</v>
      </c>
      <c r="CU18">
        <v>0.62174976734469867</v>
      </c>
      <c r="CV18">
        <v>8.3869358254083953E-2</v>
      </c>
      <c r="CW18">
        <v>0.43404668815755598</v>
      </c>
      <c r="CX18">
        <v>5.9494590834917239E-2</v>
      </c>
      <c r="CY18">
        <v>3.1370057527235679E-2</v>
      </c>
      <c r="CZ18">
        <v>4.8320423335039778E-3</v>
      </c>
      <c r="DA18">
        <v>0.67490968778952987</v>
      </c>
      <c r="DB18">
        <v>8.7514419889640566E-2</v>
      </c>
      <c r="DC18">
        <v>2.123406072374158E-2</v>
      </c>
      <c r="DD18">
        <v>4.7302504378156102E-3</v>
      </c>
      <c r="DE18">
        <v>0.72450761788244011</v>
      </c>
      <c r="DF18">
        <v>9.1573030948288919E-2</v>
      </c>
      <c r="DG18">
        <v>2.7674660271338369E-2</v>
      </c>
      <c r="DH18">
        <v>4.8775280557393705E-3</v>
      </c>
      <c r="DI18">
        <v>0.55759950264265867</v>
      </c>
      <c r="DJ18">
        <v>8.3399872754388496E-2</v>
      </c>
      <c r="DK18">
        <v>2.8618541191624162E-2</v>
      </c>
      <c r="DL18">
        <v>4.4878991729250936E-3</v>
      </c>
      <c r="DM18">
        <v>2.9421293252020704E-2</v>
      </c>
      <c r="DN18">
        <v>4.8532807661945373E-3</v>
      </c>
      <c r="DO18">
        <v>3.1815682343596448E-2</v>
      </c>
      <c r="DP18">
        <v>4.7789696487320725E-3</v>
      </c>
      <c r="DQ18">
        <v>2.9210757777863531E-2</v>
      </c>
      <c r="DR18">
        <v>4.5665718119930771E-3</v>
      </c>
      <c r="DS18">
        <v>0.16198823773002252</v>
      </c>
      <c r="DT18">
        <v>2.035683048573873E-2</v>
      </c>
      <c r="DU18">
        <v>0.12249871643000264</v>
      </c>
      <c r="DV18">
        <v>1.8066039429899115E-2</v>
      </c>
      <c r="DW18">
        <v>0.14967233184567755</v>
      </c>
      <c r="DX18">
        <v>2.1066093104763033E-2</v>
      </c>
      <c r="DY18">
        <v>0.63499791814695483</v>
      </c>
      <c r="DZ18">
        <v>8.5110161962435968E-2</v>
      </c>
      <c r="EA18">
        <v>0.65397251990350258</v>
      </c>
      <c r="EB18">
        <v>8.9474936225935026E-2</v>
      </c>
      <c r="EC18">
        <v>2.0133635408162272E-2</v>
      </c>
      <c r="ED18">
        <v>4.5341140401157177E-3</v>
      </c>
      <c r="EE18">
        <v>2.8386115178753054E-2</v>
      </c>
      <c r="EF18">
        <v>4.6496292564279507E-3</v>
      </c>
      <c r="EG18">
        <v>0.19409560873444304</v>
      </c>
      <c r="EH18">
        <v>2.7744525864170977E-2</v>
      </c>
      <c r="EI18">
        <v>0.69877054982536446</v>
      </c>
      <c r="EJ18">
        <v>9.1586142801941786E-2</v>
      </c>
      <c r="EK18">
        <v>2.0343349971014269E-2</v>
      </c>
      <c r="EL18">
        <v>4.824985850519741E-3</v>
      </c>
      <c r="EM18">
        <v>3.0837487172580159E-2</v>
      </c>
      <c r="EN18">
        <v>6.1300194964062265E-3</v>
      </c>
      <c r="EO18">
        <v>2.502106435998748E-2</v>
      </c>
      <c r="EP18">
        <v>4.8401574481946779E-3</v>
      </c>
      <c r="EQ18">
        <v>2.1579973334472664E-2</v>
      </c>
      <c r="ER18">
        <v>4.5172940405342641E-3</v>
      </c>
      <c r="ES18">
        <v>0.33070134470263063</v>
      </c>
      <c r="ET18">
        <v>5.0972085813260674E-2</v>
      </c>
      <c r="EU18">
        <v>3.8547048279434559E-2</v>
      </c>
      <c r="EV18">
        <v>5.6400575273189034E-3</v>
      </c>
      <c r="EW18">
        <v>2.7373473072244036E-2</v>
      </c>
      <c r="EX18">
        <v>4.6525314693350202E-3</v>
      </c>
      <c r="EY18">
        <v>5.7643635688913043E-2</v>
      </c>
      <c r="EZ18">
        <v>1.0569026410469116E-2</v>
      </c>
      <c r="FA18">
        <v>2.7503189665889733E-2</v>
      </c>
      <c r="FB18">
        <v>5.246200498374984E-3</v>
      </c>
      <c r="FC18">
        <v>2.7577333856832462E-2</v>
      </c>
      <c r="FD18">
        <v>4.5243911957379276E-3</v>
      </c>
      <c r="FE18">
        <v>0.51186560368621259</v>
      </c>
      <c r="FF18">
        <v>7.4601440169834637E-2</v>
      </c>
      <c r="FG18">
        <v>0.1183678331754124</v>
      </c>
      <c r="FH18">
        <v>1.6323100429746221E-2</v>
      </c>
      <c r="FI18">
        <v>3.12164007202229E-2</v>
      </c>
      <c r="FJ18">
        <v>4.7069911581045058E-3</v>
      </c>
      <c r="FK18">
        <v>3.0549307663881812E-2</v>
      </c>
      <c r="FL18">
        <v>4.754242132245453E-3</v>
      </c>
      <c r="FM18">
        <v>3.2612945720325609E-2</v>
      </c>
      <c r="FN18">
        <v>4.7490437715587488E-3</v>
      </c>
      <c r="FO18">
        <v>2.5739417776066347E-2</v>
      </c>
      <c r="FP18">
        <v>4.452932545426864E-3</v>
      </c>
      <c r="FQ18">
        <v>2.8982422218533522E-2</v>
      </c>
      <c r="FR18">
        <v>5.0369039813170291E-3</v>
      </c>
      <c r="FS18">
        <v>6.1483487067557199E-2</v>
      </c>
      <c r="FT18">
        <v>1.0298184915653531E-2</v>
      </c>
      <c r="FU18">
        <v>3.7873229719336488E-2</v>
      </c>
      <c r="FV18">
        <v>4.123609807186201E-3</v>
      </c>
      <c r="FW18">
        <v>0.31037091923478088</v>
      </c>
      <c r="FX18">
        <v>4.7048268964436639E-2</v>
      </c>
      <c r="FY18">
        <v>0.31787363367034993</v>
      </c>
      <c r="FZ18">
        <v>4.7973469477710057E-2</v>
      </c>
      <c r="GA18">
        <v>2.8767874395339007E-2</v>
      </c>
      <c r="GB18">
        <v>4.8388890704234326E-3</v>
      </c>
    </row>
    <row r="19" spans="3:184" x14ac:dyDescent="0.55000000000000004">
      <c r="C19">
        <v>0.70860000000000001</v>
      </c>
      <c r="D19">
        <v>8.5199999999999998E-2</v>
      </c>
      <c r="E19">
        <v>0.1033204365595304</v>
      </c>
      <c r="F19">
        <v>1.5629418314452696E-2</v>
      </c>
      <c r="G19">
        <v>0.2173159542537442</v>
      </c>
      <c r="H19">
        <v>3.1503115329552279E-2</v>
      </c>
      <c r="I19">
        <v>0.34308950061035398</v>
      </c>
      <c r="J19">
        <v>4.7624908978790077E-2</v>
      </c>
      <c r="K19">
        <v>0.48185797916563727</v>
      </c>
      <c r="L19">
        <v>6.3998676867724646E-2</v>
      </c>
      <c r="M19">
        <v>0.63496402330940771</v>
      </c>
      <c r="N19">
        <v>8.0628357206622203E-2</v>
      </c>
      <c r="O19">
        <v>0.80388898659072727</v>
      </c>
      <c r="P19">
        <v>9.7517949757672293E-2</v>
      </c>
      <c r="Q19">
        <v>0.99026727516737567</v>
      </c>
      <c r="R19">
        <v>0.11467151679700784</v>
      </c>
      <c r="S19">
        <v>0.58488559255923867</v>
      </c>
      <c r="T19">
        <v>7.5231381678982689E-2</v>
      </c>
      <c r="U19">
        <v>0.58488559255923867</v>
      </c>
      <c r="V19">
        <v>7.5096417984730227E-2</v>
      </c>
      <c r="AA19">
        <v>0.12002477219236081</v>
      </c>
      <c r="AB19">
        <v>1.9346565725779846E-2</v>
      </c>
      <c r="AC19">
        <v>2.9169290667856354E-2</v>
      </c>
      <c r="AD19">
        <v>5.0045177271929552E-3</v>
      </c>
      <c r="AE19">
        <v>0.66726298463426259</v>
      </c>
      <c r="AF19">
        <v>8.7584409117404186E-2</v>
      </c>
      <c r="AG19">
        <v>0.62965991822890788</v>
      </c>
      <c r="AH19">
        <v>8.4188889412074794E-2</v>
      </c>
      <c r="AI19">
        <v>5.4448658381079068E-2</v>
      </c>
      <c r="AJ19">
        <v>7.2113710763586237E-3</v>
      </c>
      <c r="AK19">
        <v>3.1603747005452702E-2</v>
      </c>
      <c r="AL19">
        <v>4.5781294230454669E-3</v>
      </c>
      <c r="AM19">
        <v>3.0910543659650788E-2</v>
      </c>
      <c r="AN19">
        <v>4.500911511381149E-3</v>
      </c>
      <c r="AO19">
        <v>0.6728647290722255</v>
      </c>
      <c r="AP19">
        <v>8.4725292557644286E-2</v>
      </c>
      <c r="AQ19">
        <v>1.9166690324152878E-2</v>
      </c>
      <c r="AR19">
        <v>4.587703787927915E-3</v>
      </c>
      <c r="AS19">
        <v>3.7037561140017418E-2</v>
      </c>
      <c r="AT19">
        <v>6.5650870144327335E-3</v>
      </c>
      <c r="AU19">
        <v>3.120957501218229E-2</v>
      </c>
      <c r="AV19">
        <v>4.7215372746745197E-3</v>
      </c>
      <c r="AW19">
        <v>0.78891584592750574</v>
      </c>
      <c r="AX19">
        <v>9.8370233466856721E-2</v>
      </c>
      <c r="AY19">
        <v>3.1673210477843758E-2</v>
      </c>
      <c r="AZ19">
        <v>4.0085422563567131E-3</v>
      </c>
      <c r="BA19">
        <v>2.485572600685124E-2</v>
      </c>
      <c r="BB19">
        <v>4.5358001090126708E-3</v>
      </c>
      <c r="BC19">
        <v>0.68928451856639872</v>
      </c>
      <c r="BD19">
        <v>9.173566630146128E-2</v>
      </c>
      <c r="BE19">
        <v>2.442278289126755E-2</v>
      </c>
      <c r="BF19">
        <v>4.9369391187039455E-3</v>
      </c>
      <c r="BG19">
        <v>4.7741173019204178E-2</v>
      </c>
      <c r="BH19">
        <v>9.1959780345936097E-3</v>
      </c>
      <c r="BI19">
        <v>2.5247634315877641E-2</v>
      </c>
      <c r="BJ19">
        <v>4.8672074208379957E-3</v>
      </c>
      <c r="BK19">
        <v>0.68609070359911017</v>
      </c>
      <c r="BL19">
        <v>8.4472106403331082E-2</v>
      </c>
      <c r="BM19">
        <v>2.8712554206772961E-2</v>
      </c>
      <c r="BN19">
        <v>4.5383813696885465E-3</v>
      </c>
      <c r="BO19">
        <v>2.4334008737473399E-2</v>
      </c>
      <c r="BP19">
        <v>4.6068498365747857E-3</v>
      </c>
      <c r="BQ19">
        <v>2.8056651344924067E-2</v>
      </c>
      <c r="BR19">
        <v>4.3234803384680333E-3</v>
      </c>
      <c r="BS19">
        <v>3.5623594647367189E-2</v>
      </c>
      <c r="BT19">
        <v>4.8274660807463904E-3</v>
      </c>
      <c r="BU19">
        <v>2.7243744487971178E-2</v>
      </c>
      <c r="BV19">
        <v>4.8355175947010099E-3</v>
      </c>
      <c r="BW19">
        <v>0.65348221691868547</v>
      </c>
      <c r="BX19">
        <v>8.6749023019968258E-2</v>
      </c>
      <c r="BY19">
        <v>1.7215793038387245E-2</v>
      </c>
      <c r="BZ19">
        <v>4.6924721132647973E-3</v>
      </c>
      <c r="CA19">
        <v>0.2316064084451675</v>
      </c>
      <c r="CB19">
        <v>3.2783826772606627E-2</v>
      </c>
      <c r="CC19">
        <v>0.23932207808082478</v>
      </c>
      <c r="CD19">
        <v>3.2765329412083814E-2</v>
      </c>
      <c r="CE19">
        <v>3.1952811618883761E-2</v>
      </c>
      <c r="CF19">
        <v>4.5109789999028026E-3</v>
      </c>
      <c r="CG19">
        <v>3.0849581021482029E-2</v>
      </c>
      <c r="CH19">
        <v>4.6201101361410292E-3</v>
      </c>
      <c r="CI19">
        <v>2.8722174305114846E-2</v>
      </c>
      <c r="CJ19">
        <v>4.5412723984788001E-3</v>
      </c>
      <c r="CK19">
        <v>1.8175453749705774E-2</v>
      </c>
      <c r="CL19">
        <v>4.8017526382236426E-3</v>
      </c>
      <c r="CM19">
        <v>0.76974690702350568</v>
      </c>
      <c r="CN19">
        <v>9.3550323090210635E-2</v>
      </c>
      <c r="CO19">
        <v>3.3677010739325712E-2</v>
      </c>
      <c r="CP19">
        <v>6.0848973657036138E-3</v>
      </c>
      <c r="CQ19">
        <v>8.5297074558023031E-2</v>
      </c>
      <c r="CR19">
        <v>1.3327225862996693E-2</v>
      </c>
      <c r="CS19">
        <v>2.5775960428709558E-2</v>
      </c>
      <c r="CT19">
        <v>4.8209207926457262E-3</v>
      </c>
      <c r="CU19">
        <v>0.62433618055031104</v>
      </c>
      <c r="CV19">
        <v>8.3593371559987195E-2</v>
      </c>
      <c r="CW19">
        <v>0.43568458614495931</v>
      </c>
      <c r="CX19">
        <v>5.9128419979836012E-2</v>
      </c>
      <c r="CY19">
        <v>3.1609959193818774E-2</v>
      </c>
      <c r="CZ19">
        <v>4.7967157819056869E-3</v>
      </c>
      <c r="DA19">
        <v>0.67851358711444409</v>
      </c>
      <c r="DB19">
        <v>8.7209795253068212E-2</v>
      </c>
      <c r="DC19">
        <v>2.1621005181711898E-2</v>
      </c>
      <c r="DD19">
        <v>4.6939689993499463E-3</v>
      </c>
      <c r="DE19">
        <v>0.72588998434050533</v>
      </c>
      <c r="DF19">
        <v>9.13511244119323E-2</v>
      </c>
      <c r="DG19">
        <v>2.7798033225183205E-2</v>
      </c>
      <c r="DH19">
        <v>4.8658389941283152E-3</v>
      </c>
      <c r="DI19">
        <v>0.56480770544897074</v>
      </c>
      <c r="DJ19">
        <v>8.2879546365604406E-2</v>
      </c>
      <c r="DK19">
        <v>2.9406777136649465E-2</v>
      </c>
      <c r="DL19">
        <v>4.4295783421525571E-3</v>
      </c>
      <c r="DM19">
        <v>2.9634882534408807E-2</v>
      </c>
      <c r="DN19">
        <v>4.8289839868874817E-3</v>
      </c>
      <c r="DO19">
        <v>3.1901877928489426E-2</v>
      </c>
      <c r="DP19">
        <v>4.7680343420187137E-3</v>
      </c>
      <c r="DQ19">
        <v>2.9361095187665272E-2</v>
      </c>
      <c r="DR19">
        <v>4.5491875417118001E-3</v>
      </c>
      <c r="DS19">
        <v>0.1629529531647349</v>
      </c>
      <c r="DT19">
        <v>2.0230394690787339E-2</v>
      </c>
      <c r="DU19">
        <v>0.12338160538883433</v>
      </c>
      <c r="DV19">
        <v>1.7944402814016044E-2</v>
      </c>
      <c r="DW19">
        <v>0.1505045876641824</v>
      </c>
      <c r="DX19">
        <v>2.094449881570053E-2</v>
      </c>
      <c r="DY19">
        <v>0.63810436734254339</v>
      </c>
      <c r="DZ19">
        <v>8.4751412286064365E-2</v>
      </c>
      <c r="EA19">
        <v>0.65807223162515149</v>
      </c>
      <c r="EB19">
        <v>8.9097775611120839E-2</v>
      </c>
      <c r="EC19">
        <v>2.0595985029117362E-2</v>
      </c>
      <c r="ED19">
        <v>4.4998366863256336E-3</v>
      </c>
      <c r="EE19">
        <v>2.8700349312465349E-2</v>
      </c>
      <c r="EF19">
        <v>4.6234256415827813E-3</v>
      </c>
      <c r="EG19">
        <v>0.1950947674428182</v>
      </c>
      <c r="EH19">
        <v>2.7611695596881872E-2</v>
      </c>
      <c r="EI19">
        <v>0.70120636412646464</v>
      </c>
      <c r="EJ19">
        <v>9.1215085520659739E-2</v>
      </c>
      <c r="EK19">
        <v>2.0648611911983916E-2</v>
      </c>
      <c r="EL19">
        <v>4.7859806429981378E-3</v>
      </c>
      <c r="EM19">
        <v>3.1148851970039998E-2</v>
      </c>
      <c r="EN19">
        <v>6.0936267862338276E-3</v>
      </c>
      <c r="EO19">
        <v>2.5339119083176525E-2</v>
      </c>
      <c r="EP19">
        <v>4.8090305340029943E-3</v>
      </c>
      <c r="EQ19">
        <v>2.2306529505712588E-2</v>
      </c>
      <c r="ER19">
        <v>4.474261771088236E-3</v>
      </c>
      <c r="ES19">
        <v>0.33197314693827396</v>
      </c>
      <c r="ET19">
        <v>5.0801593875621255E-2</v>
      </c>
      <c r="EU19">
        <v>3.8776628440934956E-2</v>
      </c>
      <c r="EV19">
        <v>5.6088924394697304E-3</v>
      </c>
      <c r="EW19">
        <v>2.7636229467434232E-2</v>
      </c>
      <c r="EX19">
        <v>4.6278399418822232E-3</v>
      </c>
      <c r="EY19">
        <v>5.8872436759352061E-2</v>
      </c>
      <c r="EZ19">
        <v>1.0396957923839125E-2</v>
      </c>
      <c r="FA19">
        <v>2.7816450065661559E-2</v>
      </c>
      <c r="FB19">
        <v>5.2182146270228985E-3</v>
      </c>
      <c r="FC19">
        <v>2.8037192285915717E-2</v>
      </c>
      <c r="FD19">
        <v>4.4850590739397393E-3</v>
      </c>
      <c r="FE19">
        <v>0.51824010092698625</v>
      </c>
      <c r="FF19">
        <v>7.413395916658598E-2</v>
      </c>
      <c r="FG19">
        <v>0.11910137916025097</v>
      </c>
      <c r="FH19">
        <v>1.6231114951575077E-2</v>
      </c>
      <c r="FI19">
        <v>3.1674086524249294E-2</v>
      </c>
      <c r="FJ19">
        <v>4.6586167530653115E-3</v>
      </c>
      <c r="FK19">
        <v>3.0801857891659061E-2</v>
      </c>
      <c r="FL19">
        <v>4.7304404951746589E-3</v>
      </c>
      <c r="FM19">
        <v>3.2867633379204279E-2</v>
      </c>
      <c r="FN19">
        <v>4.7225407063028035E-3</v>
      </c>
      <c r="FO19">
        <v>2.6038945287950175E-2</v>
      </c>
      <c r="FP19">
        <v>4.4284470198550667E-3</v>
      </c>
      <c r="FQ19">
        <v>2.9227364893918042E-2</v>
      </c>
      <c r="FR19">
        <v>5.0040985070498312E-3</v>
      </c>
      <c r="FS19">
        <v>6.2099707890979669E-2</v>
      </c>
      <c r="FT19">
        <v>1.0245220330947264E-2</v>
      </c>
      <c r="FU19">
        <v>3.8356529316061164E-2</v>
      </c>
      <c r="FV19">
        <v>4.0838701035216425E-3</v>
      </c>
      <c r="FW19">
        <v>0.31221863441701531</v>
      </c>
      <c r="FX19">
        <v>4.6865319241996412E-2</v>
      </c>
      <c r="FY19">
        <v>0.31990718449907951</v>
      </c>
      <c r="FZ19">
        <v>4.7751636709932696E-2</v>
      </c>
      <c r="GA19">
        <v>2.9060027095648901E-2</v>
      </c>
      <c r="GB19">
        <v>4.8071059979094381E-3</v>
      </c>
    </row>
    <row r="20" spans="3:184" x14ac:dyDescent="0.55000000000000004">
      <c r="C20">
        <v>3.2099999999999997E-2</v>
      </c>
      <c r="D20">
        <v>4.5999999999999999E-3</v>
      </c>
      <c r="E20">
        <v>0.10333073029791397</v>
      </c>
      <c r="F20">
        <v>1.5625547913563548E-2</v>
      </c>
      <c r="G20">
        <v>0.21733867249013075</v>
      </c>
      <c r="H20">
        <v>3.1495253512387536E-2</v>
      </c>
      <c r="I20">
        <v>0.34312710489792797</v>
      </c>
      <c r="J20">
        <v>4.7612931892132497E-2</v>
      </c>
      <c r="K20">
        <v>0.48191330749971256</v>
      </c>
      <c r="L20">
        <v>6.3982457761372777E-2</v>
      </c>
      <c r="M20">
        <v>0.63504034168165258</v>
      </c>
      <c r="N20">
        <v>8.0607766373080994E-2</v>
      </c>
      <c r="O20">
        <v>0.80399004718251754</v>
      </c>
      <c r="P20">
        <v>9.7492854470666038E-2</v>
      </c>
      <c r="Q20">
        <v>0.99039738200430849</v>
      </c>
      <c r="R20">
        <v>0.11464178124879344</v>
      </c>
      <c r="S20">
        <v>0.62595646387581771</v>
      </c>
      <c r="T20">
        <v>7.9573059979953564E-2</v>
      </c>
      <c r="U20">
        <v>0.62595646387581771</v>
      </c>
      <c r="V20">
        <v>7.9430023056481058E-2</v>
      </c>
      <c r="AA20">
        <v>0.122764157903757</v>
      </c>
      <c r="AB20">
        <v>1.9178484708799525E-2</v>
      </c>
      <c r="AC20">
        <v>2.970267359588525E-2</v>
      </c>
      <c r="AD20">
        <v>4.9755163359746701E-3</v>
      </c>
      <c r="AE20">
        <v>0.67017050638345899</v>
      </c>
      <c r="AF20">
        <v>8.7306524645133193E-2</v>
      </c>
      <c r="AG20">
        <v>0.63340589696207084</v>
      </c>
      <c r="AH20">
        <v>8.4003261704417742E-2</v>
      </c>
      <c r="AI20">
        <v>5.5044076993258577E-2</v>
      </c>
      <c r="AJ20">
        <v>7.1844482565954762E-3</v>
      </c>
      <c r="AK20">
        <v>3.2233777537103415E-2</v>
      </c>
      <c r="AL20">
        <v>4.5411152264073331E-3</v>
      </c>
      <c r="AM20">
        <v>3.1529808269862049E-2</v>
      </c>
      <c r="AN20">
        <v>4.4708125711826353E-3</v>
      </c>
      <c r="AO20">
        <v>0.67557022248905862</v>
      </c>
      <c r="AP20">
        <v>8.4550759347197899E-2</v>
      </c>
      <c r="AQ20">
        <v>1.9760392588448999E-2</v>
      </c>
      <c r="AR20">
        <v>4.5535968521623294E-3</v>
      </c>
      <c r="AS20">
        <v>3.759429183750039E-2</v>
      </c>
      <c r="AT20">
        <v>6.5241215829393261E-3</v>
      </c>
      <c r="AU20">
        <v>3.2639198643544316E-2</v>
      </c>
      <c r="AV20">
        <v>4.667321566238742E-3</v>
      </c>
      <c r="AW20">
        <v>0.79255671203100453</v>
      </c>
      <c r="AX20">
        <v>9.8148597758067946E-2</v>
      </c>
      <c r="AY20">
        <v>3.3176510889440944E-2</v>
      </c>
      <c r="AZ20">
        <v>3.9503791760342319E-3</v>
      </c>
      <c r="BA20">
        <v>2.5840684112043363E-2</v>
      </c>
      <c r="BB20">
        <v>4.4859242917538646E-3</v>
      </c>
      <c r="BC20">
        <v>0.69620983383357493</v>
      </c>
      <c r="BD20">
        <v>9.1382001146494835E-2</v>
      </c>
      <c r="BE20">
        <v>2.4760712448086267E-2</v>
      </c>
      <c r="BF20">
        <v>4.9177858740997848E-3</v>
      </c>
      <c r="BG20">
        <v>4.8537811692650458E-2</v>
      </c>
      <c r="BH20">
        <v>9.134032981539919E-3</v>
      </c>
      <c r="BI20">
        <v>2.5863327679688606E-2</v>
      </c>
      <c r="BJ20">
        <v>4.8268802136302146E-3</v>
      </c>
      <c r="BK20">
        <v>0.68834472036869798</v>
      </c>
      <c r="BL20">
        <v>8.4251201558918243E-2</v>
      </c>
      <c r="BM20">
        <v>2.905150073730681E-2</v>
      </c>
      <c r="BN20">
        <v>4.5196657957339952E-3</v>
      </c>
      <c r="BO20">
        <v>2.4830915204241466E-2</v>
      </c>
      <c r="BP20">
        <v>4.5785577900612981E-3</v>
      </c>
      <c r="BQ20">
        <v>2.8461239210311625E-2</v>
      </c>
      <c r="BR20">
        <v>4.3002395602600224E-3</v>
      </c>
      <c r="BS20">
        <v>3.6311481532507052E-2</v>
      </c>
      <c r="BT20">
        <v>4.8054296700676428E-3</v>
      </c>
      <c r="BU20">
        <v>2.7639577937030636E-2</v>
      </c>
      <c r="BV20">
        <v>4.8159307445106905E-3</v>
      </c>
      <c r="BW20">
        <v>0.65758688306437785</v>
      </c>
      <c r="BX20">
        <v>8.6490583045460992E-2</v>
      </c>
      <c r="BY20">
        <v>1.7974559166806247E-2</v>
      </c>
      <c r="BZ20">
        <v>4.659807580624899E-3</v>
      </c>
      <c r="CA20">
        <v>0.23346721889663877</v>
      </c>
      <c r="CB20">
        <v>3.2657445970405721E-2</v>
      </c>
      <c r="CC20">
        <v>0.24036128710893795</v>
      </c>
      <c r="CD20">
        <v>3.2663761216088188E-2</v>
      </c>
      <c r="CE20">
        <v>3.2327848696284814E-2</v>
      </c>
      <c r="CF20">
        <v>4.4839476291481488E-3</v>
      </c>
      <c r="CG20">
        <v>3.1344880261300674E-2</v>
      </c>
      <c r="CH20">
        <v>4.5958430498797501E-3</v>
      </c>
      <c r="CI20">
        <v>2.9200148648252346E-2</v>
      </c>
      <c r="CJ20">
        <v>4.5234312713040284E-3</v>
      </c>
      <c r="CK20">
        <v>1.9088239881116659E-2</v>
      </c>
      <c r="CL20">
        <v>4.7719044275960467E-3</v>
      </c>
      <c r="CM20">
        <v>0.77187487446252601</v>
      </c>
      <c r="CN20">
        <v>9.3353130827137115E-2</v>
      </c>
      <c r="CO20">
        <v>3.4349682961003346E-2</v>
      </c>
      <c r="CP20">
        <v>6.0499354636595441E-3</v>
      </c>
      <c r="CQ20">
        <v>8.6488327380203206E-2</v>
      </c>
      <c r="CR20">
        <v>1.3244393854345385E-2</v>
      </c>
      <c r="CS20">
        <v>2.6148634849173954E-2</v>
      </c>
      <c r="CT20">
        <v>4.7969051592652032E-3</v>
      </c>
      <c r="CU20">
        <v>0.62853523980379389</v>
      </c>
      <c r="CV20">
        <v>8.3348383144477678E-2</v>
      </c>
      <c r="CW20">
        <v>0.43834145661679641</v>
      </c>
      <c r="CX20">
        <v>5.8803429343980695E-2</v>
      </c>
      <c r="CY20">
        <v>3.1999352947023385E-2</v>
      </c>
      <c r="CZ20">
        <v>4.7653583848863042E-3</v>
      </c>
      <c r="DA20">
        <v>0.68436508648699201</v>
      </c>
      <c r="DB20">
        <v>8.6939380685687878E-2</v>
      </c>
      <c r="DC20">
        <v>2.2249247889248164E-2</v>
      </c>
      <c r="DD20">
        <v>4.6617622727763942E-3</v>
      </c>
      <c r="DE20">
        <v>0.7281335551326833</v>
      </c>
      <c r="DF20">
        <v>9.115415380053149E-2</v>
      </c>
      <c r="DG20">
        <v>2.799834063946835E-2</v>
      </c>
      <c r="DH20">
        <v>4.8554627208151962E-3</v>
      </c>
      <c r="DI20">
        <v>0.57651185652484427</v>
      </c>
      <c r="DJ20">
        <v>8.241765015730991E-2</v>
      </c>
      <c r="DK20">
        <v>3.06866494617913E-2</v>
      </c>
      <c r="DL20">
        <v>4.3778067201175304E-3</v>
      </c>
      <c r="DM20">
        <v>2.9981634337739319E-2</v>
      </c>
      <c r="DN20">
        <v>4.8074163131381015E-3</v>
      </c>
      <c r="DO20">
        <v>3.2041802560514671E-2</v>
      </c>
      <c r="DP20">
        <v>4.758327457615028E-3</v>
      </c>
      <c r="DQ20">
        <v>2.9605158341651464E-2</v>
      </c>
      <c r="DR20">
        <v>4.5337559657065837E-3</v>
      </c>
      <c r="DS20">
        <v>0.16451897583436156</v>
      </c>
      <c r="DT20">
        <v>2.0118162620591944E-2</v>
      </c>
      <c r="DU20">
        <v>0.12481474222272491</v>
      </c>
      <c r="DV20">
        <v>1.7836431598569132E-2</v>
      </c>
      <c r="DW20">
        <v>0.15185546461043831</v>
      </c>
      <c r="DX20">
        <v>2.083656623778329E-2</v>
      </c>
      <c r="DY20">
        <v>0.64314749243896152</v>
      </c>
      <c r="DZ20">
        <v>8.4432959247484549E-2</v>
      </c>
      <c r="EA20">
        <v>0.66472856817624348</v>
      </c>
      <c r="EB20">
        <v>8.8762972861436723E-2</v>
      </c>
      <c r="EC20">
        <v>2.1346709737103394E-2</v>
      </c>
      <c r="ED20">
        <v>4.4694085525078227E-3</v>
      </c>
      <c r="EE20">
        <v>2.9210560162182545E-2</v>
      </c>
      <c r="EF20">
        <v>4.6001647363881912E-3</v>
      </c>
      <c r="EG20">
        <v>0.19671668415036678</v>
      </c>
      <c r="EH20">
        <v>2.7493787650040982E-2</v>
      </c>
      <c r="EI20">
        <v>0.70515989670589874</v>
      </c>
      <c r="EJ20">
        <v>9.0885720894391703E-2</v>
      </c>
      <c r="EK20">
        <v>2.1144152920405591E-2</v>
      </c>
      <c r="EL20">
        <v>4.7513571354233231E-3</v>
      </c>
      <c r="EM20">
        <v>3.165432955357475E-2</v>
      </c>
      <c r="EN20">
        <v>6.061321939011678E-3</v>
      </c>
      <c r="EO20">
        <v>2.5855503565743738E-2</v>
      </c>
      <c r="EP20">
        <v>4.7813995253733121E-3</v>
      </c>
      <c r="EQ20">
        <v>2.3486302134193528E-2</v>
      </c>
      <c r="ER20">
        <v>4.4360615512644757E-3</v>
      </c>
      <c r="ES20">
        <v>0.33403762756940697</v>
      </c>
      <c r="ET20">
        <v>5.0650255405832331E-2</v>
      </c>
      <c r="EU20">
        <v>3.9149295683359391E-2</v>
      </c>
      <c r="EV20">
        <v>5.5812285640780262E-3</v>
      </c>
      <c r="EW20">
        <v>2.8062840173040872E-2</v>
      </c>
      <c r="EX20">
        <v>4.6059214849950656E-3</v>
      </c>
      <c r="EY20">
        <v>6.086704290962297E-2</v>
      </c>
      <c r="EZ20">
        <v>1.024422106208675E-2</v>
      </c>
      <c r="FA20">
        <v>2.8325068438522363E-2</v>
      </c>
      <c r="FB20">
        <v>5.1933717216885583E-3</v>
      </c>
      <c r="FC20">
        <v>2.8783842230260454E-2</v>
      </c>
      <c r="FD20">
        <v>4.4501440674704334E-3</v>
      </c>
      <c r="FE20">
        <v>0.52859050406815589</v>
      </c>
      <c r="FF20">
        <v>7.3718974346480892E-2</v>
      </c>
      <c r="FG20">
        <v>0.12029218247113768</v>
      </c>
      <c r="FH20">
        <v>1.6149462575022432E-2</v>
      </c>
      <c r="FI20">
        <v>3.2417146018648528E-2</v>
      </c>
      <c r="FJ20">
        <v>4.6156756269171784E-3</v>
      </c>
      <c r="FK20">
        <v>3.1211897422395281E-2</v>
      </c>
      <c r="FL20">
        <v>4.7093119908648822E-3</v>
      </c>
      <c r="FM20">
        <v>3.3281125569862222E-2</v>
      </c>
      <c r="FN20">
        <v>4.6990143582639693E-3</v>
      </c>
      <c r="FO20">
        <v>2.6525280406307191E-2</v>
      </c>
      <c r="FP20">
        <v>4.4067112351828652E-3</v>
      </c>
      <c r="FQ20">
        <v>2.9624973708549857E-2</v>
      </c>
      <c r="FR20">
        <v>4.974978473374532E-3</v>
      </c>
      <c r="FS20">
        <v>6.3100234331923369E-2</v>
      </c>
      <c r="FT20">
        <v>1.0198203842121254E-2</v>
      </c>
      <c r="FU20">
        <v>3.914124909250058E-2</v>
      </c>
      <c r="FV20">
        <v>4.0485932066523511E-3</v>
      </c>
      <c r="FW20">
        <v>0.31521851666486039</v>
      </c>
      <c r="FX20">
        <v>4.6702917001233836E-2</v>
      </c>
      <c r="FY20">
        <v>0.32320863072492545</v>
      </c>
      <c r="FZ20">
        <v>4.7554720179786306E-2</v>
      </c>
      <c r="GA20">
        <v>2.953433429646558E-2</v>
      </c>
      <c r="GB20">
        <v>4.7788927898002277E-3</v>
      </c>
    </row>
    <row r="21" spans="3:184" x14ac:dyDescent="0.55000000000000004">
      <c r="C21">
        <v>2.93E-2</v>
      </c>
      <c r="D21">
        <v>4.7000000000000002E-3</v>
      </c>
      <c r="E21">
        <v>0.10334744642199482</v>
      </c>
      <c r="F21">
        <v>1.5621980931675298E-2</v>
      </c>
      <c r="G21">
        <v>0.21737556490415813</v>
      </c>
      <c r="H21">
        <v>3.1488008020192138E-2</v>
      </c>
      <c r="I21">
        <v>0.34318817094736848</v>
      </c>
      <c r="J21">
        <v>4.760189374585122E-2</v>
      </c>
      <c r="K21">
        <v>0.48200315583888009</v>
      </c>
      <c r="L21">
        <v>6.3967510147350956E-2</v>
      </c>
      <c r="M21">
        <v>0.63516427599322678</v>
      </c>
      <c r="N21">
        <v>8.0588789752206541E-2</v>
      </c>
      <c r="O21">
        <v>0.80415416067842171</v>
      </c>
      <c r="P21">
        <v>9.7469726521702729E-2</v>
      </c>
      <c r="Q21">
        <v>0.99060866404285419</v>
      </c>
      <c r="R21">
        <v>0.1146143768106084</v>
      </c>
      <c r="S21">
        <v>0.66809164953699152</v>
      </c>
      <c r="T21">
        <v>8.3932269549812366E-2</v>
      </c>
      <c r="U21">
        <v>0.66809164953699152</v>
      </c>
      <c r="V21">
        <v>8.3781096399848168E-2</v>
      </c>
      <c r="AA21">
        <v>0.12645028521097237</v>
      </c>
      <c r="AB21">
        <v>1.9038131119829601E-2</v>
      </c>
      <c r="AC21">
        <v>3.0420415087252631E-2</v>
      </c>
      <c r="AD21">
        <v>4.9512987821536359E-3</v>
      </c>
      <c r="AE21">
        <v>0.67408216991875025</v>
      </c>
      <c r="AF21">
        <v>8.7074504761441018E-2</v>
      </c>
      <c r="AG21">
        <v>0.63844672117911083</v>
      </c>
      <c r="AH21">
        <v>8.3848252202643928E-2</v>
      </c>
      <c r="AI21">
        <v>5.5845320722950932E-2</v>
      </c>
      <c r="AJ21">
        <v>7.1619660255291999E-3</v>
      </c>
      <c r="AK21">
        <v>3.3081557820349071E-2</v>
      </c>
      <c r="AL21">
        <v>4.5102068825147576E-3</v>
      </c>
      <c r="AM21">
        <v>3.2363132224463E-2</v>
      </c>
      <c r="AN21">
        <v>4.445678231424428E-3</v>
      </c>
      <c r="AO21">
        <v>0.67921069561134073</v>
      </c>
      <c r="AP21">
        <v>8.440501903485971E-2</v>
      </c>
      <c r="AQ21">
        <v>2.0559292971084688E-2</v>
      </c>
      <c r="AR21">
        <v>4.5251161072643147E-3</v>
      </c>
      <c r="AS21">
        <v>3.8343389092434746E-2</v>
      </c>
      <c r="AT21">
        <v>6.4899150603798077E-3</v>
      </c>
      <c r="AU21">
        <v>3.4563055658614443E-2</v>
      </c>
      <c r="AV21">
        <v>4.6220475595248412E-3</v>
      </c>
      <c r="AW21">
        <v>0.79745588432850434</v>
      </c>
      <c r="AX21">
        <v>9.7963523903884089E-2</v>
      </c>
      <c r="AY21">
        <v>3.5199511403496843E-2</v>
      </c>
      <c r="AZ21">
        <v>3.9018088839877841E-3</v>
      </c>
      <c r="BA21">
        <v>2.7166100758448063E-2</v>
      </c>
      <c r="BB21">
        <v>4.4442752839079173E-3</v>
      </c>
      <c r="BC21">
        <v>0.70552892525379929</v>
      </c>
      <c r="BD21">
        <v>9.108667183616502E-2</v>
      </c>
      <c r="BE21">
        <v>2.5215440121072935E-2</v>
      </c>
      <c r="BF21">
        <v>4.9017920722477558E-3</v>
      </c>
      <c r="BG21">
        <v>4.9609689246146706E-2</v>
      </c>
      <c r="BH21">
        <v>9.0823088918496279E-3</v>
      </c>
      <c r="BI21">
        <v>2.6691792255767524E-2</v>
      </c>
      <c r="BJ21">
        <v>4.7932059027259296E-3</v>
      </c>
      <c r="BK21">
        <v>0.69137713617522512</v>
      </c>
      <c r="BL21">
        <v>8.4066758506503872E-2</v>
      </c>
      <c r="BM21">
        <v>2.9507599384887877E-2</v>
      </c>
      <c r="BN21">
        <v>4.5040374201974461E-3</v>
      </c>
      <c r="BO21">
        <v>2.5499566093418902E-2</v>
      </c>
      <c r="BP21">
        <v>4.5549326995701798E-3</v>
      </c>
      <c r="BQ21">
        <v>2.900566261220635E-2</v>
      </c>
      <c r="BR21">
        <v>4.2808325198049205E-3</v>
      </c>
      <c r="BS21">
        <v>3.7237189711791525E-2</v>
      </c>
      <c r="BT21">
        <v>4.7870275441325438E-3</v>
      </c>
      <c r="BU21">
        <v>2.8172236409262311E-2</v>
      </c>
      <c r="BV21">
        <v>4.7995746286622447E-3</v>
      </c>
      <c r="BW21">
        <v>0.66311009959279188</v>
      </c>
      <c r="BX21">
        <v>8.6274777342348466E-2</v>
      </c>
      <c r="BY21">
        <v>1.8995623158693565E-2</v>
      </c>
      <c r="BZ21">
        <v>4.6325305640407708E-3</v>
      </c>
      <c r="CA21">
        <v>0.23597106074206042</v>
      </c>
      <c r="CB21">
        <v>3.2551915215294318E-2</v>
      </c>
      <c r="CC21">
        <v>0.24175937763624408</v>
      </c>
      <c r="CD21">
        <v>3.2578957431912775E-2</v>
      </c>
      <c r="CE21">
        <v>3.2832475657163407E-2</v>
      </c>
      <c r="CF21">
        <v>4.4613760859224128E-3</v>
      </c>
      <c r="CG21">
        <v>3.2011387254217601E-2</v>
      </c>
      <c r="CH21">
        <v>4.5755786567997008E-3</v>
      </c>
      <c r="CI21">
        <v>2.9843363867453086E-2</v>
      </c>
      <c r="CJ21">
        <v>4.5085326374328053E-3</v>
      </c>
      <c r="CK21">
        <v>2.0316599348688093E-2</v>
      </c>
      <c r="CL21">
        <v>4.7469788579791112E-3</v>
      </c>
      <c r="CM21">
        <v>0.77473780975045758</v>
      </c>
      <c r="CN21">
        <v>9.3188483271447006E-2</v>
      </c>
      <c r="CO21">
        <v>3.5254865473432727E-2</v>
      </c>
      <c r="CP21">
        <v>6.0207404575898758E-3</v>
      </c>
      <c r="CQ21">
        <v>8.8091223773986968E-2</v>
      </c>
      <c r="CR21">
        <v>1.317522759044536E-2</v>
      </c>
      <c r="CS21">
        <v>2.6650100352917361E-2</v>
      </c>
      <c r="CT21">
        <v>4.7768514027978649E-3</v>
      </c>
      <c r="CU21">
        <v>0.6341855776128954</v>
      </c>
      <c r="CV21">
        <v>8.3143807774972364E-2</v>
      </c>
      <c r="CW21">
        <v>0.44191519753082475</v>
      </c>
      <c r="CX21">
        <v>5.8532108135230347E-2</v>
      </c>
      <c r="CY21">
        <v>3.252327460328841E-2</v>
      </c>
      <c r="CZ21">
        <v>4.7391751896278525E-3</v>
      </c>
      <c r="DA21">
        <v>0.69223931606784528</v>
      </c>
      <c r="DB21">
        <v>8.6713568067673746E-2</v>
      </c>
      <c r="DC21">
        <v>2.3094645831422331E-2</v>
      </c>
      <c r="DD21">
        <v>4.6348679445354351E-3</v>
      </c>
      <c r="DE21">
        <v>0.73115211109163969</v>
      </c>
      <c r="DF21">
        <v>9.0989688584220241E-2</v>
      </c>
      <c r="DG21">
        <v>2.8267884812596518E-2</v>
      </c>
      <c r="DH21">
        <v>4.8467979901643558E-3</v>
      </c>
      <c r="DI21">
        <v>0.59226217190819685</v>
      </c>
      <c r="DJ21">
        <v>8.2031934541755405E-2</v>
      </c>
      <c r="DK21">
        <v>3.2408973391355123E-2</v>
      </c>
      <c r="DL21">
        <v>4.3345738612209604E-3</v>
      </c>
      <c r="DM21">
        <v>3.0448223184670897E-2</v>
      </c>
      <c r="DN21">
        <v>4.7894065785532942E-3</v>
      </c>
      <c r="DO21">
        <v>3.2230079014534077E-2</v>
      </c>
      <c r="DP21">
        <v>4.7502220256449663E-3</v>
      </c>
      <c r="DQ21">
        <v>2.9933568029686601E-2</v>
      </c>
      <c r="DR21">
        <v>4.5208701107891805E-3</v>
      </c>
      <c r="DS21">
        <v>0.16662612436594437</v>
      </c>
      <c r="DT21">
        <v>2.0024447290669684E-2</v>
      </c>
      <c r="DU21">
        <v>0.12674305228686036</v>
      </c>
      <c r="DV21">
        <v>1.7746275056817057E-2</v>
      </c>
      <c r="DW21">
        <v>0.15367304924098119</v>
      </c>
      <c r="DX21">
        <v>2.0746443159451393E-2</v>
      </c>
      <c r="DY21">
        <v>0.64993348896697123</v>
      </c>
      <c r="DZ21">
        <v>8.4167040818378613E-2</v>
      </c>
      <c r="EA21">
        <v>0.67368573027603662</v>
      </c>
      <c r="EB21">
        <v>8.848339425879348E-2</v>
      </c>
      <c r="EC21">
        <v>2.235695960260373E-2</v>
      </c>
      <c r="ED21">
        <v>4.443998974780608E-3</v>
      </c>
      <c r="EE21">
        <v>2.9897140611079554E-2</v>
      </c>
      <c r="EF21">
        <v>4.5807404443859419E-3</v>
      </c>
      <c r="EG21">
        <v>0.198899029507599</v>
      </c>
      <c r="EH21">
        <v>2.7395333159921854E-2</v>
      </c>
      <c r="EI21">
        <v>0.71047921552380544</v>
      </c>
      <c r="EJ21">
        <v>9.061070622101533E-2</v>
      </c>
      <c r="EK21">
        <v>2.1810929633228247E-2</v>
      </c>
      <c r="EL21">
        <v>4.722445889774312E-3</v>
      </c>
      <c r="EM21">
        <v>3.2334494703124272E-2</v>
      </c>
      <c r="EN21">
        <v>6.034346411901757E-3</v>
      </c>
      <c r="EO21">
        <v>2.6550373441615812E-2</v>
      </c>
      <c r="EP21">
        <v>4.7583262664716202E-3</v>
      </c>
      <c r="EQ21">
        <v>2.507395321942707E-2</v>
      </c>
      <c r="ER21">
        <v>4.4041613940878806E-3</v>
      </c>
      <c r="ES21">
        <v>0.33681544976314925</v>
      </c>
      <c r="ET21">
        <v>5.0523886256416309E-2</v>
      </c>
      <c r="EU21">
        <v>3.96507286135757E-2</v>
      </c>
      <c r="EV21">
        <v>5.5581290083610152E-3</v>
      </c>
      <c r="EW21">
        <v>2.8636910778893528E-2</v>
      </c>
      <c r="EX21">
        <v>4.5876184126797089E-3</v>
      </c>
      <c r="EY21">
        <v>6.3550802543958854E-2</v>
      </c>
      <c r="EZ21">
        <v>1.0116685417153316E-2</v>
      </c>
      <c r="FA21">
        <v>2.9009498865639576E-2</v>
      </c>
      <c r="FB21">
        <v>5.1726264812918983E-3</v>
      </c>
      <c r="FC21">
        <v>2.9788590351231607E-2</v>
      </c>
      <c r="FD21">
        <v>4.4209879404480635E-3</v>
      </c>
      <c r="FE21">
        <v>0.54251905292157943</v>
      </c>
      <c r="FF21">
        <v>7.3372433343429869E-2</v>
      </c>
      <c r="FG21">
        <v>0.1218944812046453</v>
      </c>
      <c r="FH21">
        <v>1.6081281155128021E-2</v>
      </c>
      <c r="FI21">
        <v>3.3417023843763403E-2</v>
      </c>
      <c r="FJ21">
        <v>4.5798179830563194E-3</v>
      </c>
      <c r="FK21">
        <v>3.1763668666877097E-2</v>
      </c>
      <c r="FL21">
        <v>4.6916685758877476E-3</v>
      </c>
      <c r="FM21">
        <v>3.3837532019301557E-2</v>
      </c>
      <c r="FN21">
        <v>4.67936883180365E-3</v>
      </c>
      <c r="FO21">
        <v>2.7179733545278806E-2</v>
      </c>
      <c r="FP21">
        <v>4.3885604854256447E-3</v>
      </c>
      <c r="FQ21">
        <v>3.0159968778664257E-2</v>
      </c>
      <c r="FR21">
        <v>4.9506629468545693E-3</v>
      </c>
      <c r="FS21">
        <v>6.4446616720364502E-2</v>
      </c>
      <c r="FT21">
        <v>1.0158942266473936E-2</v>
      </c>
      <c r="FU21">
        <v>4.0197232707722082E-2</v>
      </c>
      <c r="FV21">
        <v>4.0191347879415017E-3</v>
      </c>
      <c r="FW21">
        <v>0.31925528218588467</v>
      </c>
      <c r="FX21">
        <v>4.6567303269185199E-2</v>
      </c>
      <c r="FY21">
        <v>0.32765109962090072</v>
      </c>
      <c r="FZ21">
        <v>4.7390287279092343E-2</v>
      </c>
      <c r="GA21">
        <v>3.0172568638056198E-2</v>
      </c>
      <c r="GB21">
        <v>4.7553336638612885E-3</v>
      </c>
    </row>
    <row r="22" spans="3:184" x14ac:dyDescent="0.55000000000000004">
      <c r="C22">
        <v>3.2099999999999997E-2</v>
      </c>
      <c r="D22">
        <v>4.4000000000000003E-3</v>
      </c>
      <c r="E22">
        <v>0.10336994254049903</v>
      </c>
      <c r="F22">
        <v>1.5618854445901525E-2</v>
      </c>
      <c r="G22">
        <v>0.2174252137410447</v>
      </c>
      <c r="H22">
        <v>3.148165729316784E-2</v>
      </c>
      <c r="I22">
        <v>0.34327035202464168</v>
      </c>
      <c r="J22">
        <v>4.7592218729717577E-2</v>
      </c>
      <c r="K22">
        <v>0.4821240713618532</v>
      </c>
      <c r="L22">
        <v>6.3954408454083303E-2</v>
      </c>
      <c r="M22">
        <v>0.63533106351803981</v>
      </c>
      <c r="N22">
        <v>8.0572156604896861E-2</v>
      </c>
      <c r="O22">
        <v>0.80437502028882801</v>
      </c>
      <c r="P22">
        <v>9.7449454704890734E-2</v>
      </c>
      <c r="Q22">
        <v>0.99089300183275975</v>
      </c>
      <c r="R22">
        <v>0.11459035661964362</v>
      </c>
      <c r="S22">
        <v>0.71131873028277925</v>
      </c>
      <c r="T22">
        <v>8.8309081178094662E-2</v>
      </c>
      <c r="U22">
        <v>0.71131873028277925</v>
      </c>
      <c r="V22">
        <v>8.8149708427244733E-2</v>
      </c>
      <c r="AA22">
        <v>0.1309414983087947</v>
      </c>
      <c r="AB22">
        <v>1.8930898668582989E-2</v>
      </c>
      <c r="AC22">
        <v>3.1294932738959322E-2</v>
      </c>
      <c r="AD22">
        <v>4.9327957327418336E-3</v>
      </c>
      <c r="AE22">
        <v>0.67884765220416132</v>
      </c>
      <c r="AF22">
        <v>8.6897265860339745E-2</v>
      </c>
      <c r="AG22">
        <v>0.64458867483229365</v>
      </c>
      <c r="AH22">
        <v>8.3729817834976183E-2</v>
      </c>
      <c r="AI22">
        <v>5.6821598222966715E-2</v>
      </c>
      <c r="AJ22">
        <v>7.1447883626914914E-3</v>
      </c>
      <c r="AK22">
        <v>3.4114508134345217E-2</v>
      </c>
      <c r="AL22">
        <v>4.4865921816899332E-3</v>
      </c>
      <c r="AM22">
        <v>3.3378491351211792E-2</v>
      </c>
      <c r="AN22">
        <v>4.4264743906879357E-3</v>
      </c>
      <c r="AO22">
        <v>0.68364624709858346</v>
      </c>
      <c r="AP22">
        <v>8.4293672339100748E-2</v>
      </c>
      <c r="AQ22">
        <v>2.1532690178383756E-2</v>
      </c>
      <c r="AR22">
        <v>4.5033560522881157E-3</v>
      </c>
      <c r="AS22">
        <v>3.9256065517411932E-2</v>
      </c>
      <c r="AT22">
        <v>6.4637819842329018E-3</v>
      </c>
      <c r="AU22">
        <v>3.6907213311214965E-2</v>
      </c>
      <c r="AV22">
        <v>4.5874551092208752E-3</v>
      </c>
      <c r="AW22">
        <v>0.80342509037609977</v>
      </c>
      <c r="AX22">
        <v>9.7822124188730833E-2</v>
      </c>
      <c r="AY22">
        <v>3.7664469244768059E-2</v>
      </c>
      <c r="AZ22">
        <v>3.8646979093021811E-3</v>
      </c>
      <c r="BA22">
        <v>2.8781040927646238E-2</v>
      </c>
      <c r="BB22">
        <v>4.412453633489315E-3</v>
      </c>
      <c r="BC22">
        <v>0.71688366536999903</v>
      </c>
      <c r="BD22">
        <v>9.0861027710245248E-2</v>
      </c>
      <c r="BE22">
        <v>2.5769490980768889E-2</v>
      </c>
      <c r="BF22">
        <v>4.8895723459836046E-3</v>
      </c>
      <c r="BG22">
        <v>5.091561402642792E-2</v>
      </c>
      <c r="BH22">
        <v>9.0427934932823303E-3</v>
      </c>
      <c r="BI22">
        <v>2.7701190615063979E-2</v>
      </c>
      <c r="BJ22">
        <v>4.7674785730084214E-3</v>
      </c>
      <c r="BK22">
        <v>0.69507141697984498</v>
      </c>
      <c r="BL22">
        <v>8.392586528915541E-2</v>
      </c>
      <c r="BM22">
        <v>3.0063322534272689E-2</v>
      </c>
      <c r="BN22">
        <v>4.4920968327862749E-3</v>
      </c>
      <c r="BO22">
        <v>2.6314265526318364E-2</v>
      </c>
      <c r="BP22">
        <v>4.5368824640798994E-3</v>
      </c>
      <c r="BQ22">
        <v>2.9668999664589583E-2</v>
      </c>
      <c r="BR22">
        <v>4.2660050187838233E-3</v>
      </c>
      <c r="BS22">
        <v>3.8365144739033845E-2</v>
      </c>
      <c r="BT22">
        <v>4.7729668863207477E-3</v>
      </c>
      <c r="BU22">
        <v>2.8821250138296652E-2</v>
      </c>
      <c r="BV22">
        <v>4.787077803515111E-3</v>
      </c>
      <c r="BW22">
        <v>0.66983961239019585</v>
      </c>
      <c r="BX22">
        <v>8.610989920277605E-2</v>
      </c>
      <c r="BY22">
        <v>2.0239746097460258E-2</v>
      </c>
      <c r="BZ22">
        <v>4.6116893039626142E-3</v>
      </c>
      <c r="CA22">
        <v>0.23902171274348363</v>
      </c>
      <c r="CB22">
        <v>3.247128999500902E-2</v>
      </c>
      <c r="CC22">
        <v>0.24346262182783704</v>
      </c>
      <c r="CD22">
        <v>3.2514177021424909E-2</v>
      </c>
      <c r="CE22">
        <v>3.3447299970411029E-2</v>
      </c>
      <c r="CF22">
        <v>4.4441317819734916E-3</v>
      </c>
      <c r="CG22">
        <v>3.2823488510276444E-2</v>
      </c>
      <c r="CH22">
        <v>4.5600957061625461E-3</v>
      </c>
      <c r="CI22">
        <v>3.0627101562562441E-2</v>
      </c>
      <c r="CJ22">
        <v>4.4971490430095514E-3</v>
      </c>
      <c r="CK22">
        <v>2.1813326986953246E-2</v>
      </c>
      <c r="CL22">
        <v>4.7279338050347924E-3</v>
      </c>
      <c r="CM22">
        <v>0.77822569188973767</v>
      </c>
      <c r="CN22">
        <v>9.3062707736370084E-2</v>
      </c>
      <c r="CO22">
        <v>3.635777262029341E-2</v>
      </c>
      <c r="CP22">
        <v>5.9984342952051194E-3</v>
      </c>
      <c r="CQ22">
        <v>9.0044165329875844E-2</v>
      </c>
      <c r="CR22">
        <v>1.3122385092029409E-2</v>
      </c>
      <c r="CS22">
        <v>2.7261085901856025E-2</v>
      </c>
      <c r="CT22">
        <v>4.7615301778584761E-3</v>
      </c>
      <c r="CU22">
        <v>0.64107005466435774</v>
      </c>
      <c r="CV22">
        <v>8.2987507168194155E-2</v>
      </c>
      <c r="CW22">
        <v>0.44626847202789521</v>
      </c>
      <c r="CX22">
        <v>5.8324883075478562E-2</v>
      </c>
      <c r="CY22">
        <v>3.3161590147182222E-2</v>
      </c>
      <c r="CZ22">
        <v>4.7191724016404099E-3</v>
      </c>
      <c r="DA22">
        <v>0.70183367363013049</v>
      </c>
      <c r="DB22">
        <v>8.6541035251298914E-2</v>
      </c>
      <c r="DC22">
        <v>2.4124710839421273E-2</v>
      </c>
      <c r="DD22">
        <v>4.6143195485788546E-3</v>
      </c>
      <c r="DE22">
        <v>0.73482965080469753</v>
      </c>
      <c r="DF22">
        <v>9.0864049069028244E-2</v>
      </c>
      <c r="DG22">
        <v>2.8596307313156506E-2</v>
      </c>
      <c r="DH22">
        <v>4.8401777829154679E-3</v>
      </c>
      <c r="DI22">
        <v>0.61145337581172499</v>
      </c>
      <c r="DJ22">
        <v>8.1737222353734817E-2</v>
      </c>
      <c r="DK22">
        <v>3.4507560982618188E-2</v>
      </c>
      <c r="DL22">
        <v>4.3015411799849747E-3</v>
      </c>
      <c r="DM22">
        <v>3.1016718327482002E-2</v>
      </c>
      <c r="DN22">
        <v>4.7756468871331783E-3</v>
      </c>
      <c r="DO22">
        <v>3.2459471932006337E-2</v>
      </c>
      <c r="DP22">
        <v>4.7440295333135585E-3</v>
      </c>
      <c r="DQ22">
        <v>3.0333703651633778E-2</v>
      </c>
      <c r="DR22">
        <v>4.5110251731375955E-3</v>
      </c>
      <c r="DS22">
        <v>0.16919342222311715</v>
      </c>
      <c r="DT22">
        <v>1.9952850128593311E-2</v>
      </c>
      <c r="DU22">
        <v>0.1290924317068847</v>
      </c>
      <c r="DV22">
        <v>1.7677397854098973E-2</v>
      </c>
      <c r="DW22">
        <v>0.15588749279777242</v>
      </c>
      <c r="DX22">
        <v>2.0677592960063527E-2</v>
      </c>
      <c r="DY22">
        <v>0.65820157488563158</v>
      </c>
      <c r="DZ22">
        <v>8.396387609484833E-2</v>
      </c>
      <c r="EA22">
        <v>0.68459949920827035</v>
      </c>
      <c r="EB22">
        <v>8.8269783852101227E-2</v>
      </c>
      <c r="EC22">
        <v>2.3587911289841845E-2</v>
      </c>
      <c r="ED22">
        <v>4.4245844289661921E-3</v>
      </c>
      <c r="EE22">
        <v>3.0733705757544014E-2</v>
      </c>
      <c r="EF22">
        <v>4.5658992302244116E-3</v>
      </c>
      <c r="EG22">
        <v>0.20155793720630982</v>
      </c>
      <c r="EH22">
        <v>2.7320115677365864E-2</v>
      </c>
      <c r="EI22">
        <v>0.71695990214112126</v>
      </c>
      <c r="EJ22">
        <v>9.0400610160198458E-2</v>
      </c>
      <c r="EK22">
        <v>2.2623318195310802E-2</v>
      </c>
      <c r="EL22">
        <v>4.7003579490077817E-3</v>
      </c>
      <c r="EM22">
        <v>3.3163209053432383E-2</v>
      </c>
      <c r="EN22">
        <v>6.0137368592828484E-3</v>
      </c>
      <c r="EO22">
        <v>2.7397025251150498E-2</v>
      </c>
      <c r="EP22">
        <v>4.7406974496978791E-3</v>
      </c>
      <c r="EQ22">
        <v>2.7008470220572685E-2</v>
      </c>
      <c r="ER22">
        <v>4.3797872047089325E-3</v>
      </c>
      <c r="ES22">
        <v>0.34019986337041597</v>
      </c>
      <c r="ET22">
        <v>5.0427342722916602E-2</v>
      </c>
      <c r="EU22">
        <v>4.0261657445282498E-2</v>
      </c>
      <c r="EV22">
        <v>5.5404814752905221E-3</v>
      </c>
      <c r="EW22">
        <v>2.9336380073551788E-2</v>
      </c>
      <c r="EX22">
        <v>4.5736341017407504E-3</v>
      </c>
      <c r="EY22">
        <v>6.6820580284681963E-2</v>
      </c>
      <c r="EZ22">
        <v>1.00192521123508E-2</v>
      </c>
      <c r="FA22">
        <v>2.9843439069532091E-2</v>
      </c>
      <c r="FB22">
        <v>5.156776133787299E-3</v>
      </c>
      <c r="FC22">
        <v>3.10128247420095E-2</v>
      </c>
      <c r="FD22">
        <v>4.3987111464831551E-3</v>
      </c>
      <c r="FE22">
        <v>0.55949048116604005</v>
      </c>
      <c r="FF22">
        <v>7.3107653533837691E-2</v>
      </c>
      <c r="FG22">
        <v>0.12384669991902464</v>
      </c>
      <c r="FH22">
        <v>1.6029190865621806E-2</v>
      </c>
      <c r="FI22">
        <v>3.4635295255512719E-2</v>
      </c>
      <c r="FJ22">
        <v>4.552421810627108E-3</v>
      </c>
      <c r="FK22">
        <v>3.243596736561595E-2</v>
      </c>
      <c r="FL22">
        <v>4.6781882767862838E-3</v>
      </c>
      <c r="FM22">
        <v>3.4515470339706658E-2</v>
      </c>
      <c r="FN22">
        <v>4.6643590934863774E-3</v>
      </c>
      <c r="FO22">
        <v>2.7977154437755895E-2</v>
      </c>
      <c r="FP22">
        <v>4.3746922937175159E-3</v>
      </c>
      <c r="FQ22">
        <v>3.081179054374544E-2</v>
      </c>
      <c r="FR22">
        <v>4.932086359537801E-3</v>
      </c>
      <c r="FS22">
        <v>6.6087114336175257E-2</v>
      </c>
      <c r="FT22">
        <v>1.012894440433929E-2</v>
      </c>
      <c r="FU22">
        <v>4.1483899303595147E-2</v>
      </c>
      <c r="FV22">
        <v>3.9966269178996804E-3</v>
      </c>
      <c r="FW22">
        <v>0.32417380034495941</v>
      </c>
      <c r="FX22">
        <v>4.646368960552006E-2</v>
      </c>
      <c r="FY22">
        <v>0.33306386959869833</v>
      </c>
      <c r="FZ22">
        <v>4.7264657072009442E-2</v>
      </c>
      <c r="GA22">
        <v>3.0950203132599375E-2</v>
      </c>
      <c r="GB22">
        <v>4.7373339840903438E-3</v>
      </c>
    </row>
    <row r="23" spans="3:184" x14ac:dyDescent="0.55000000000000004">
      <c r="C23">
        <v>4.2500000000000003E-2</v>
      </c>
      <c r="D23">
        <v>4.8999999999999998E-3</v>
      </c>
      <c r="E23">
        <v>0.10339735414020845</v>
      </c>
      <c r="F23">
        <v>1.5616288605337163E-2</v>
      </c>
      <c r="G23">
        <v>0.21748571102383235</v>
      </c>
      <c r="H23">
        <v>3.147644538619266E-2</v>
      </c>
      <c r="I23">
        <v>0.34337048995703578</v>
      </c>
      <c r="J23">
        <v>4.7584278649175776E-2</v>
      </c>
      <c r="K23">
        <v>0.48227140735289425</v>
      </c>
      <c r="L23">
        <v>6.3943656172294611E-2</v>
      </c>
      <c r="M23">
        <v>0.63553429470504863</v>
      </c>
      <c r="N23">
        <v>8.0558506133675073E-2</v>
      </c>
      <c r="O23">
        <v>0.80464413850276817</v>
      </c>
      <c r="P23">
        <v>9.7432818054781573E-2</v>
      </c>
      <c r="Q23">
        <v>0.99123946843221755</v>
      </c>
      <c r="R23">
        <v>0.11457064375836715</v>
      </c>
      <c r="S23">
        <v>0.75566600158303765</v>
      </c>
      <c r="T23">
        <v>9.270356594017648E-2</v>
      </c>
      <c r="U23">
        <v>0.75566600158303765</v>
      </c>
      <c r="V23">
        <v>9.2535929834906008E-2</v>
      </c>
      <c r="AA23">
        <v>0.13606520239657596</v>
      </c>
      <c r="AB23">
        <v>1.8860908238024447E-2</v>
      </c>
      <c r="AC23">
        <v>3.2292619328085373E-2</v>
      </c>
      <c r="AD23">
        <v>4.9207182495515298E-3</v>
      </c>
      <c r="AE23">
        <v>0.68428381842797703</v>
      </c>
      <c r="AF23">
        <v>8.6781619133401947E-2</v>
      </c>
      <c r="AG23">
        <v>0.65159572608717498</v>
      </c>
      <c r="AH23">
        <v>8.3652509967745245E-2</v>
      </c>
      <c r="AI23">
        <v>5.7935391696483055E-2</v>
      </c>
      <c r="AJ23">
        <v>7.1335753960318606E-3</v>
      </c>
      <c r="AK23">
        <v>3.5292932777810176E-2</v>
      </c>
      <c r="AL23">
        <v>4.471178623642282E-3</v>
      </c>
      <c r="AM23">
        <v>3.4536865968287415E-2</v>
      </c>
      <c r="AN23">
        <v>4.4139390418030224E-3</v>
      </c>
      <c r="AO23">
        <v>0.68870642119461789</v>
      </c>
      <c r="AP23">
        <v>8.4220998250995091E-2</v>
      </c>
      <c r="AQ23">
        <v>2.2643177101557138E-2</v>
      </c>
      <c r="AR23">
        <v>4.4891529139432871E-3</v>
      </c>
      <c r="AS23">
        <v>4.0297247469254921E-2</v>
      </c>
      <c r="AT23">
        <v>6.4467266339593363E-3</v>
      </c>
      <c r="AU23">
        <v>3.9581586937375207E-2</v>
      </c>
      <c r="AV23">
        <v>4.5648735837923579E-3</v>
      </c>
      <c r="AW23">
        <v>0.81023493693295101</v>
      </c>
      <c r="AX23">
        <v>9.7729832524363638E-2</v>
      </c>
      <c r="AY23">
        <v>4.0476657465778804E-2</v>
      </c>
      <c r="AZ23">
        <v>3.8404724059225167E-3</v>
      </c>
      <c r="BA23">
        <v>3.0623443374604483E-2</v>
      </c>
      <c r="BB23">
        <v>4.3916822286778588E-3</v>
      </c>
      <c r="BC23">
        <v>0.72983769788732056</v>
      </c>
      <c r="BD23">
        <v>9.0713740145951904E-2</v>
      </c>
      <c r="BE23">
        <v>2.640157316335132E-2</v>
      </c>
      <c r="BF23">
        <v>4.8815962925347622E-3</v>
      </c>
      <c r="BG23">
        <v>5.2405400076558938E-2</v>
      </c>
      <c r="BH23">
        <v>9.0170053404444745E-3</v>
      </c>
      <c r="BI23">
        <v>2.8852732144707325E-2</v>
      </c>
      <c r="BJ23">
        <v>4.7506869113306807E-3</v>
      </c>
      <c r="BK23">
        <v>0.69928559364301268</v>
      </c>
      <c r="BL23">
        <v>8.3833936354201735E-2</v>
      </c>
      <c r="BM23">
        <v>3.0697314056483519E-2</v>
      </c>
      <c r="BN23">
        <v>4.4843029035783327E-3</v>
      </c>
      <c r="BO23">
        <v>2.7243705060622229E-2</v>
      </c>
      <c r="BP23">
        <v>4.5251007440176606E-3</v>
      </c>
      <c r="BQ23">
        <v>3.0425758696541946E-2</v>
      </c>
      <c r="BR23">
        <v>4.256326869745611E-3</v>
      </c>
      <c r="BS23">
        <v>3.9651999935101545E-2</v>
      </c>
      <c r="BT23">
        <v>4.7637880398266538E-3</v>
      </c>
      <c r="BU23">
        <v>2.9561677890497962E-2</v>
      </c>
      <c r="BV23">
        <v>4.7789205150513946E-3</v>
      </c>
      <c r="BW23">
        <v>0.67751681005373987</v>
      </c>
      <c r="BX23">
        <v>8.6002284801182799E-2</v>
      </c>
      <c r="BY23">
        <v>2.1659117036281702E-2</v>
      </c>
      <c r="BZ23">
        <v>4.59808471832732E-3</v>
      </c>
      <c r="CA23">
        <v>0.24250194005531908</v>
      </c>
      <c r="CB23">
        <v>3.2418668691550245E-2</v>
      </c>
      <c r="CC23">
        <v>0.24540556496462423</v>
      </c>
      <c r="CD23">
        <v>3.2471909459470372E-2</v>
      </c>
      <c r="CE23">
        <v>3.4148694282467022E-2</v>
      </c>
      <c r="CF23">
        <v>4.4328774062314252E-3</v>
      </c>
      <c r="CG23">
        <v>3.3749975433638488E-2</v>
      </c>
      <c r="CH23">
        <v>4.5499891990783328E-3</v>
      </c>
      <c r="CI23">
        <v>3.1521243133482514E-2</v>
      </c>
      <c r="CJ23">
        <v>4.4897179531839596E-3</v>
      </c>
      <c r="CK23">
        <v>2.3520904392148111E-2</v>
      </c>
      <c r="CL23">
        <v>4.7155011594671534E-3</v>
      </c>
      <c r="CM23">
        <v>0.78220448352578065</v>
      </c>
      <c r="CN23">
        <v>9.2980637705183597E-2</v>
      </c>
      <c r="CO23">
        <v>3.7616020298448988E-2</v>
      </c>
      <c r="CP23">
        <v>5.9838741898162809E-3</v>
      </c>
      <c r="CQ23">
        <v>9.2272101599099279E-2</v>
      </c>
      <c r="CR23">
        <v>1.3087897066677241E-2</v>
      </c>
      <c r="CS23">
        <v>2.7958111663988865E-2</v>
      </c>
      <c r="CT23">
        <v>4.7515302705292148E-3</v>
      </c>
      <c r="CU23">
        <v>0.6489241043659526</v>
      </c>
      <c r="CV23">
        <v>8.2885487868807131E-2</v>
      </c>
      <c r="CW23">
        <v>0.45123398621042987</v>
      </c>
      <c r="CX23">
        <v>5.8189717707558451E-2</v>
      </c>
      <c r="CY23">
        <v>3.3889769470324474E-2</v>
      </c>
      <c r="CZ23">
        <v>4.7061187168486417E-3</v>
      </c>
      <c r="DA23">
        <v>0.71277945339330673</v>
      </c>
      <c r="DB23">
        <v>8.6428412575939167E-2</v>
      </c>
      <c r="DC23">
        <v>2.5299858092654705E-2</v>
      </c>
      <c r="DD23">
        <v>4.6009067482395928E-3</v>
      </c>
      <c r="DE23">
        <v>0.73902484848307193</v>
      </c>
      <c r="DF23">
        <v>9.0782063511064867E-2</v>
      </c>
      <c r="DG23">
        <v>2.8970987048633254E-2</v>
      </c>
      <c r="DH23">
        <v>4.8358565099204526E-3</v>
      </c>
      <c r="DI23">
        <v>0.63334796103196711</v>
      </c>
      <c r="DJ23">
        <v>8.1544839217357307E-2</v>
      </c>
      <c r="DK23">
        <v>3.6901764691349731E-2</v>
      </c>
      <c r="DL23">
        <v>4.2799781038245326E-3</v>
      </c>
      <c r="DM23">
        <v>3.1665272816650152E-2</v>
      </c>
      <c r="DN23">
        <v>4.7666660161025057E-3</v>
      </c>
      <c r="DO23">
        <v>3.272116587175803E-2</v>
      </c>
      <c r="DP23">
        <v>4.7399879546283115E-3</v>
      </c>
      <c r="DQ23">
        <v>3.0790188219940205E-2</v>
      </c>
      <c r="DR23">
        <v>4.5045994881846756E-3</v>
      </c>
      <c r="DS23">
        <v>0.17212220958898591</v>
      </c>
      <c r="DT23">
        <v>1.9906122573149269E-2</v>
      </c>
      <c r="DU23">
        <v>0.13177259514923356</v>
      </c>
      <c r="DV23">
        <v>1.7632446902688562E-2</v>
      </c>
      <c r="DW23">
        <v>0.15841369545679881</v>
      </c>
      <c r="DX23">
        <v>2.0632661514170529E-2</v>
      </c>
      <c r="DY23">
        <v>0.66763401228988462</v>
      </c>
      <c r="DZ23">
        <v>8.3831272583282879E-2</v>
      </c>
      <c r="EA23">
        <v>0.69705046495339096</v>
      </c>
      <c r="EB23">
        <v>8.8130350569495031E-2</v>
      </c>
      <c r="EC23">
        <v>2.499226001580284E-2</v>
      </c>
      <c r="ED23">
        <v>4.4119110051724199E-3</v>
      </c>
      <c r="EE23">
        <v>3.1688106872148437E-2</v>
      </c>
      <c r="EF23">
        <v>4.556211433440779E-3</v>
      </c>
      <c r="EG23">
        <v>0.20459122691477039</v>
      </c>
      <c r="EH23">
        <v>2.727102576804518E-2</v>
      </c>
      <c r="EI23">
        <v>0.72435290740555347</v>
      </c>
      <c r="EJ23">
        <v>9.0263506585735079E-2</v>
      </c>
      <c r="EK23">
        <v>2.3550098969805172E-2</v>
      </c>
      <c r="EL23">
        <v>4.6859421403003306E-3</v>
      </c>
      <c r="EM23">
        <v>3.4108625576765104E-2</v>
      </c>
      <c r="EN23">
        <v>6.0002852947041276E-3</v>
      </c>
      <c r="EO23">
        <v>2.8362922640115182E-2</v>
      </c>
      <c r="EP23">
        <v>4.7291905405943491E-3</v>
      </c>
      <c r="EQ23">
        <v>2.9215510734165975E-2</v>
      </c>
      <c r="ER23">
        <v>4.3638756695562617E-3</v>
      </c>
      <c r="ES23">
        <v>0.34406080727428084</v>
      </c>
      <c r="ET23">
        <v>5.0364334919183372E-2</v>
      </c>
      <c r="EU23">
        <v>4.0958604526090112E-2</v>
      </c>
      <c r="EV23">
        <v>5.5289641496655949E-3</v>
      </c>
      <c r="EW23">
        <v>3.0134367844288835E-2</v>
      </c>
      <c r="EX23">
        <v>4.5645059614050831E-3</v>
      </c>
      <c r="EY23">
        <v>7.0550720406928766E-2</v>
      </c>
      <c r="EZ23">
        <v>9.9556654549415383E-3</v>
      </c>
      <c r="FA23">
        <v>3.0794841195843366E-2</v>
      </c>
      <c r="FB23">
        <v>5.1464297991403842E-3</v>
      </c>
      <c r="FC23">
        <v>3.2409498761515096E-2</v>
      </c>
      <c r="FD23">
        <v>4.3841697702748095E-3</v>
      </c>
      <c r="FE23">
        <v>0.5788525863317896</v>
      </c>
      <c r="FF23">
        <v>7.2934810257296784E-2</v>
      </c>
      <c r="FG23">
        <v>0.12607381594389896</v>
      </c>
      <c r="FH23">
        <v>1.599519350711694E-2</v>
      </c>
      <c r="FI23">
        <v>3.6025142766757404E-2</v>
      </c>
      <c r="FJ23">
        <v>4.534539929172049E-3</v>
      </c>
      <c r="FK23">
        <v>3.3202957456648759E-2</v>
      </c>
      <c r="FL23">
        <v>4.669389133895121E-3</v>
      </c>
      <c r="FM23">
        <v>3.5288887741616544E-2</v>
      </c>
      <c r="FN23">
        <v>4.6545619591381272E-3</v>
      </c>
      <c r="FO23">
        <v>2.8886898646039352E-2</v>
      </c>
      <c r="FP23">
        <v>4.3656396068884528E-3</v>
      </c>
      <c r="FQ23">
        <v>3.1555389858907198E-2</v>
      </c>
      <c r="FR23">
        <v>4.9199625992569409E-3</v>
      </c>
      <c r="FS23">
        <v>6.795868377598166E-2</v>
      </c>
      <c r="FT23">
        <v>1.0109363056736155E-2</v>
      </c>
      <c r="FU23">
        <v>4.2951803004411308E-2</v>
      </c>
      <c r="FV23">
        <v>3.9819345613500371E-3</v>
      </c>
      <c r="FW23">
        <v>0.32978505524756813</v>
      </c>
      <c r="FX23">
        <v>4.6396057825225871E-2</v>
      </c>
      <c r="FY23">
        <v>0.33923893094358787</v>
      </c>
      <c r="FZ23">
        <v>4.7182657456941571E-2</v>
      </c>
      <c r="GA23">
        <v>3.1837353722572265E-2</v>
      </c>
      <c r="GB23">
        <v>4.7255854680866545E-3</v>
      </c>
    </row>
    <row r="24" spans="3:184" x14ac:dyDescent="0.55000000000000004">
      <c r="C24">
        <v>3.1199999999999999E-2</v>
      </c>
      <c r="D24">
        <v>4.8999999999999998E-3</v>
      </c>
      <c r="E24">
        <v>0.10342862780871886</v>
      </c>
      <c r="F24">
        <v>1.5614382013796158E-2</v>
      </c>
      <c r="G24">
        <v>0.21755473187587079</v>
      </c>
      <c r="H24">
        <v>3.1472572589928777E-2</v>
      </c>
      <c r="I24">
        <v>0.34348473649996675</v>
      </c>
      <c r="J24">
        <v>4.757837863706818E-2</v>
      </c>
      <c r="K24">
        <v>0.48243950177249456</v>
      </c>
      <c r="L24">
        <v>6.3935666506144045E-2</v>
      </c>
      <c r="M24">
        <v>0.63576615949370974</v>
      </c>
      <c r="N24">
        <v>8.0548362918494959E-2</v>
      </c>
      <c r="O24">
        <v>0.80495117325820353</v>
      </c>
      <c r="P24">
        <v>9.7420455908508979E-2</v>
      </c>
      <c r="Q24">
        <v>0.99163474932411111</v>
      </c>
      <c r="R24">
        <v>0.11455599578098279</v>
      </c>
      <c r="S24">
        <v>0.80116249215903768</v>
      </c>
      <c r="T24">
        <v>9.7115795198429611E-2</v>
      </c>
      <c r="U24">
        <v>0.80116249215903768</v>
      </c>
      <c r="V24">
        <v>9.6939831604034382E-2</v>
      </c>
      <c r="AA24">
        <v>0.14162449639962907</v>
      </c>
      <c r="AB24">
        <v>1.8830849521149249E-2</v>
      </c>
      <c r="AC24">
        <v>3.337513431851976E-2</v>
      </c>
      <c r="AD24">
        <v>4.915530463488596E-3</v>
      </c>
      <c r="AE24">
        <v>0.69018175977085339</v>
      </c>
      <c r="AF24">
        <v>8.6732008819488421E-2</v>
      </c>
      <c r="AG24">
        <v>0.659198597893629</v>
      </c>
      <c r="AH24">
        <v>8.3619299498934027E-2</v>
      </c>
      <c r="AI24">
        <v>5.9143898684935282E-2</v>
      </c>
      <c r="AJ24">
        <v>7.1287580335707319E-3</v>
      </c>
      <c r="AK24">
        <v>3.6571545552563742E-2</v>
      </c>
      <c r="AL24">
        <v>4.4645585427635515E-3</v>
      </c>
      <c r="AM24">
        <v>3.5793740388779624E-2</v>
      </c>
      <c r="AN24">
        <v>4.4085539111974317E-3</v>
      </c>
      <c r="AO24">
        <v>0.6941967582467119</v>
      </c>
      <c r="AP24">
        <v>8.4189789594992542E-2</v>
      </c>
      <c r="AQ24">
        <v>2.3848078350915524E-2</v>
      </c>
      <c r="AR24">
        <v>4.4830525108712103E-3</v>
      </c>
      <c r="AS24">
        <v>4.1426922909455939E-2</v>
      </c>
      <c r="AT24">
        <v>6.4394044371053729E-3</v>
      </c>
      <c r="AU24">
        <v>4.2483401858447824E-2</v>
      </c>
      <c r="AV24">
        <v>4.5551707785976402E-3</v>
      </c>
      <c r="AW24">
        <v>0.81762372541488415</v>
      </c>
      <c r="AX24">
        <v>9.7690195627686383E-2</v>
      </c>
      <c r="AY24">
        <v>4.3528005250288965E-2</v>
      </c>
      <c r="AZ24">
        <v>3.8300633463578524E-3</v>
      </c>
      <c r="BA24">
        <v>3.2622505606517367E-2</v>
      </c>
      <c r="BB24">
        <v>4.3827593029117139E-3</v>
      </c>
      <c r="BC24">
        <v>0.74389320660082792</v>
      </c>
      <c r="BD24">
        <v>9.0650469321780988E-2</v>
      </c>
      <c r="BE24">
        <v>2.7087396105019351E-2</v>
      </c>
      <c r="BF24">
        <v>4.8781704271622451E-3</v>
      </c>
      <c r="BG24">
        <v>5.4021795754114872E-2</v>
      </c>
      <c r="BH24">
        <v>9.0059354575874589E-3</v>
      </c>
      <c r="BI24">
        <v>3.0102163749505292E-2</v>
      </c>
      <c r="BJ24">
        <v>4.743476211834111E-3</v>
      </c>
      <c r="BK24">
        <v>0.70385771771890016</v>
      </c>
      <c r="BL24">
        <v>8.3794504479058757E-2</v>
      </c>
      <c r="BM24">
        <v>3.1385210012868342E-2</v>
      </c>
      <c r="BN24">
        <v>4.480955148902197E-3</v>
      </c>
      <c r="BO24">
        <v>2.8252166856262889E-2</v>
      </c>
      <c r="BP24">
        <v>4.5200403042781907E-3</v>
      </c>
      <c r="BQ24">
        <v>3.1246857882860857E-2</v>
      </c>
      <c r="BR24">
        <v>4.2521699985302568E-3</v>
      </c>
      <c r="BS24">
        <v>4.1048302176486452E-2</v>
      </c>
      <c r="BT24">
        <v>4.7598437425734755E-3</v>
      </c>
      <c r="BU24">
        <v>3.0365065442585808E-2</v>
      </c>
      <c r="BV24">
        <v>4.7754162432920959E-3</v>
      </c>
      <c r="BW24">
        <v>0.68584666218263612</v>
      </c>
      <c r="BX24">
        <v>8.5956069698671089E-2</v>
      </c>
      <c r="BY24">
        <v>2.3199190345971371E-2</v>
      </c>
      <c r="BZ24">
        <v>4.592239623731312E-3</v>
      </c>
      <c r="CA24">
        <v>0.24627799949370682</v>
      </c>
      <c r="CB24">
        <v>3.2396073512099548E-2</v>
      </c>
      <c r="CC24">
        <v>0.247513540831474</v>
      </c>
      <c r="CD24">
        <v>3.2453779064751151E-2</v>
      </c>
      <c r="CE24">
        <v>3.4909704403265539E-2</v>
      </c>
      <c r="CF24">
        <v>4.428045458044455E-3</v>
      </c>
      <c r="CG24">
        <v>3.4755243651418771E-2</v>
      </c>
      <c r="CH24">
        <v>4.5456475229465132E-3</v>
      </c>
      <c r="CI24">
        <v>3.2491427221083218E-2</v>
      </c>
      <c r="CJ24">
        <v>4.4865249405706235E-3</v>
      </c>
      <c r="CK24">
        <v>2.5373710322211484E-2</v>
      </c>
      <c r="CL24">
        <v>4.7101587008730496E-3</v>
      </c>
      <c r="CM24">
        <v>0.78652128192734538</v>
      </c>
      <c r="CN24">
        <v>9.2945427083160656E-2</v>
      </c>
      <c r="CO24">
        <v>3.8981254755261353E-2</v>
      </c>
      <c r="CP24">
        <v>5.9776196781080515E-3</v>
      </c>
      <c r="CQ24">
        <v>9.4689414240272066E-2</v>
      </c>
      <c r="CR24">
        <v>1.3073088869862033E-2</v>
      </c>
      <c r="CS24">
        <v>2.8714391330173672E-2</v>
      </c>
      <c r="CT24">
        <v>4.747235971640733E-3</v>
      </c>
      <c r="CU24">
        <v>0.65744589999224923</v>
      </c>
      <c r="CV24">
        <v>8.2841670421273661E-2</v>
      </c>
      <c r="CW24">
        <v>0.45662091815308631</v>
      </c>
      <c r="CX24">
        <v>5.8131806360757571E-2</v>
      </c>
      <c r="CY24">
        <v>3.4679829049694466E-2</v>
      </c>
      <c r="CZ24">
        <v>4.7005157810385036E-3</v>
      </c>
      <c r="DA24">
        <v>0.72465601517953915</v>
      </c>
      <c r="DB24">
        <v>8.6380028067849057E-2</v>
      </c>
      <c r="DC24">
        <v>2.657492734121103E-2</v>
      </c>
      <c r="DD24">
        <v>4.5951449899127011E-3</v>
      </c>
      <c r="DE24">
        <v>0.74357648503267704</v>
      </c>
      <c r="DF24">
        <v>9.0746882569344614E-2</v>
      </c>
      <c r="DG24">
        <v>2.9377525286915205E-2</v>
      </c>
      <c r="DH24">
        <v>4.8340002352771109E-3</v>
      </c>
      <c r="DI24">
        <v>0.65710453093753429</v>
      </c>
      <c r="DJ24">
        <v>8.1462178308664132E-2</v>
      </c>
      <c r="DK24">
        <v>3.9499576611708109E-2</v>
      </c>
      <c r="DL24">
        <v>4.2707132896637667E-3</v>
      </c>
      <c r="DM24">
        <v>3.2368963066870163E-2</v>
      </c>
      <c r="DN24">
        <v>4.7628090952984538E-3</v>
      </c>
      <c r="DO24">
        <v>3.3005104082444135E-2</v>
      </c>
      <c r="DP24">
        <v>4.7382526051915549E-3</v>
      </c>
      <c r="DQ24">
        <v>3.1285479288645356E-2</v>
      </c>
      <c r="DR24">
        <v>4.5018399913995958E-3</v>
      </c>
      <c r="DS24">
        <v>0.17529993480756323</v>
      </c>
      <c r="DT24">
        <v>1.9886060338088155E-2</v>
      </c>
      <c r="DU24">
        <v>0.13468054543587041</v>
      </c>
      <c r="DV24">
        <v>1.7613149642439738E-2</v>
      </c>
      <c r="DW24">
        <v>0.16115457666658473</v>
      </c>
      <c r="DX24">
        <v>2.0613375512040222E-2</v>
      </c>
      <c r="DY24">
        <v>0.67786831790005653</v>
      </c>
      <c r="DZ24">
        <v>8.3774326162266807E-2</v>
      </c>
      <c r="EA24">
        <v>0.71056014388039535</v>
      </c>
      <c r="EB24">
        <v>8.8070452753830367E-2</v>
      </c>
      <c r="EC24">
        <v>2.6516037446515862E-2</v>
      </c>
      <c r="ED24">
        <v>4.4064657359683471E-3</v>
      </c>
      <c r="EE24">
        <v>3.2723666855292877E-2</v>
      </c>
      <c r="EF24">
        <v>4.5520493506324604E-3</v>
      </c>
      <c r="EG24">
        <v>0.20788233101057302</v>
      </c>
      <c r="EH24">
        <v>2.7249949929645061E-2</v>
      </c>
      <c r="EI24">
        <v>0.73237412227083509</v>
      </c>
      <c r="EJ24">
        <v>9.020466431110323E-2</v>
      </c>
      <c r="EK24">
        <v>2.4555656291292187E-2</v>
      </c>
      <c r="EL24">
        <v>4.6797524550961063E-3</v>
      </c>
      <c r="EM24">
        <v>3.5134412446326445E-2</v>
      </c>
      <c r="EN24">
        <v>5.9945086542486301E-3</v>
      </c>
      <c r="EO24">
        <v>2.9410946713533444E-2</v>
      </c>
      <c r="EP24">
        <v>4.72424774322473E-3</v>
      </c>
      <c r="EQ24">
        <v>3.1610259430992112E-2</v>
      </c>
      <c r="ER24">
        <v>4.3570382600024941E-3</v>
      </c>
      <c r="ES24">
        <v>0.34824990756576069</v>
      </c>
      <c r="ET24">
        <v>5.0337284199778898E-2</v>
      </c>
      <c r="EU24">
        <v>4.1714786570535546E-2</v>
      </c>
      <c r="EV24">
        <v>5.5240196358510088E-3</v>
      </c>
      <c r="EW24">
        <v>3.1000207868591936E-2</v>
      </c>
      <c r="EX24">
        <v>4.5605847809866854E-3</v>
      </c>
      <c r="EY24">
        <v>7.4597875717687973E-2</v>
      </c>
      <c r="EZ24">
        <v>9.9283690445099593E-3</v>
      </c>
      <c r="FA24">
        <v>3.1827143394411721E-2</v>
      </c>
      <c r="FB24">
        <v>5.1419850811893443E-3</v>
      </c>
      <c r="FC24">
        <v>3.3924939010442592E-2</v>
      </c>
      <c r="FD24">
        <v>4.3779226287558159E-3</v>
      </c>
      <c r="FE24">
        <v>0.59986129357570195</v>
      </c>
      <c r="FF24">
        <v>7.2860545783992967E-2</v>
      </c>
      <c r="FG24">
        <v>0.12849024245941337</v>
      </c>
      <c r="FH24">
        <v>1.5980595579034831E-2</v>
      </c>
      <c r="FI24">
        <v>3.7533155317075802E-2</v>
      </c>
      <c r="FJ24">
        <v>4.5268595293671849E-3</v>
      </c>
      <c r="FK24">
        <v>3.4035163940910135E-2</v>
      </c>
      <c r="FL24">
        <v>4.6656092933409516E-3</v>
      </c>
      <c r="FM24">
        <v>3.6128062228013291E-2</v>
      </c>
      <c r="FN24">
        <v>4.6503539271376057E-3</v>
      </c>
      <c r="FO24">
        <v>2.9874005210395262E-2</v>
      </c>
      <c r="FP24">
        <v>4.3617503146164893E-3</v>
      </c>
      <c r="FQ24">
        <v>3.2362190619483151E-2</v>
      </c>
      <c r="FR24">
        <v>4.9147575753204992E-3</v>
      </c>
      <c r="FS24">
        <v>6.9989401675800186E-2</v>
      </c>
      <c r="FT24">
        <v>1.0100950723871576E-2</v>
      </c>
      <c r="FU24">
        <v>4.4544533094158074E-2</v>
      </c>
      <c r="FV24">
        <v>3.9756223373152043E-3</v>
      </c>
      <c r="FW24">
        <v>0.33587340951463157</v>
      </c>
      <c r="FX24">
        <v>4.6367006979690997E-2</v>
      </c>
      <c r="FY24">
        <v>0.34593897951109953</v>
      </c>
      <c r="FZ24">
        <v>4.7147439633109869E-2</v>
      </c>
      <c r="GA24">
        <v>3.2799927708321977E-2</v>
      </c>
      <c r="GB24">
        <v>4.7205396047315983E-3</v>
      </c>
    </row>
    <row r="25" spans="3:184" x14ac:dyDescent="0.55000000000000004">
      <c r="C25">
        <v>0.69450000000000001</v>
      </c>
      <c r="D25">
        <v>8.7599999999999997E-2</v>
      </c>
      <c r="E25">
        <v>0.10346256171648788</v>
      </c>
      <c r="F25">
        <v>1.5613207940522204E-2</v>
      </c>
      <c r="G25">
        <v>0.21762962386452353</v>
      </c>
      <c r="H25">
        <v>3.1470187733764726E-2</v>
      </c>
      <c r="I25">
        <v>0.34360870122286002</v>
      </c>
      <c r="J25">
        <v>4.7574745427551322E-2</v>
      </c>
      <c r="K25">
        <v>0.48262189484637724</v>
      </c>
      <c r="L25">
        <v>6.393074649402114E-2</v>
      </c>
      <c r="M25">
        <v>0.63601774745022621</v>
      </c>
      <c r="N25">
        <v>8.054211675742752E-2</v>
      </c>
      <c r="O25">
        <v>0.80528432538166994</v>
      </c>
      <c r="P25">
        <v>9.7412843336421459E-2</v>
      </c>
      <c r="Q25">
        <v>0.99206365408544117</v>
      </c>
      <c r="R25">
        <v>0.11454697560104669</v>
      </c>
      <c r="S25">
        <v>0.84783798298500868</v>
      </c>
      <c r="T25">
        <v>0.10154584060338001</v>
      </c>
      <c r="U25">
        <v>0.84783798298500868</v>
      </c>
      <c r="V25">
        <v>0.10136148500194768</v>
      </c>
      <c r="AA25">
        <v>0.14740573976710469</v>
      </c>
      <c r="AB25">
        <v>1.8841877657589792E-2</v>
      </c>
      <c r="AC25">
        <v>3.4500877266261498E-2</v>
      </c>
      <c r="AD25">
        <v>4.9174317382620876E-3</v>
      </c>
      <c r="AE25">
        <v>0.69631482165458713</v>
      </c>
      <c r="AF25">
        <v>8.6750341415141069E-2</v>
      </c>
      <c r="AG25">
        <v>0.66710511615187362</v>
      </c>
      <c r="AH25">
        <v>8.3631462688234307E-2</v>
      </c>
      <c r="AI25">
        <v>6.0400676942495728E-2</v>
      </c>
      <c r="AJ25">
        <v>7.1305214038458785E-3</v>
      </c>
      <c r="AK25">
        <v>3.790121008672645E-2</v>
      </c>
      <c r="AL25">
        <v>4.4669863450493277E-3</v>
      </c>
      <c r="AM25">
        <v>3.7100813633572205E-2</v>
      </c>
      <c r="AN25">
        <v>4.4105259464203208E-3</v>
      </c>
      <c r="AO25">
        <v>0.69990626768096997</v>
      </c>
      <c r="AP25">
        <v>8.4201245702241273E-2</v>
      </c>
      <c r="AQ25">
        <v>2.5101090247162481E-2</v>
      </c>
      <c r="AR25">
        <v>4.4852892781407994E-3</v>
      </c>
      <c r="AS25">
        <v>4.2601679044377359E-2</v>
      </c>
      <c r="AT25">
        <v>6.4420967815897751E-3</v>
      </c>
      <c r="AU25">
        <v>4.5501142954372582E-2</v>
      </c>
      <c r="AV25">
        <v>4.5587195669989601E-3</v>
      </c>
      <c r="AW25">
        <v>0.82530750882421899</v>
      </c>
      <c r="AX25">
        <v>9.770473672240973E-2</v>
      </c>
      <c r="AY25">
        <v>4.6701251014155384E-2</v>
      </c>
      <c r="AZ25">
        <v>3.8338707449297902E-3</v>
      </c>
      <c r="BA25">
        <v>3.4701404782899528E-2</v>
      </c>
      <c r="BB25">
        <v>4.3860277592240393E-3</v>
      </c>
      <c r="BC25">
        <v>0.75851004619308149</v>
      </c>
      <c r="BD25">
        <v>9.0673646700022689E-2</v>
      </c>
      <c r="BE25">
        <v>2.7800604014738627E-2</v>
      </c>
      <c r="BF25">
        <v>4.8794264039510706E-3</v>
      </c>
      <c r="BG25">
        <v>5.5702683879692398E-2</v>
      </c>
      <c r="BH25">
        <v>9.0100092541014164E-3</v>
      </c>
      <c r="BI25">
        <v>3.1401470473574819E-2</v>
      </c>
      <c r="BJ25">
        <v>4.7461235776565585E-3</v>
      </c>
      <c r="BK25">
        <v>0.70861208504334772</v>
      </c>
      <c r="BL25">
        <v>8.3809085008574591E-2</v>
      </c>
      <c r="BM25">
        <v>3.2100574947599797E-2</v>
      </c>
      <c r="BN25">
        <v>4.4821822210926281E-3</v>
      </c>
      <c r="BO25">
        <v>2.9300896291985776E-2</v>
      </c>
      <c r="BP25">
        <v>4.521895614722749E-3</v>
      </c>
      <c r="BQ25">
        <v>3.210074284229382E-2</v>
      </c>
      <c r="BR25">
        <v>4.2536941513673637E-3</v>
      </c>
      <c r="BS25">
        <v>4.2500392351107474E-2</v>
      </c>
      <c r="BT25">
        <v>4.7612855716926633E-3</v>
      </c>
      <c r="BU25">
        <v>3.1200539061478391E-2</v>
      </c>
      <c r="BV25">
        <v>4.7766996554357063E-3</v>
      </c>
      <c r="BW25">
        <v>0.69450905723100587</v>
      </c>
      <c r="BX25">
        <v>8.597302991571272E-2</v>
      </c>
      <c r="BY25">
        <v>2.4800781872920976E-2</v>
      </c>
      <c r="BZ25">
        <v>4.5943786438819483E-3</v>
      </c>
      <c r="CA25">
        <v>0.25020477921206824</v>
      </c>
      <c r="CB25">
        <v>3.2404372776731701E-2</v>
      </c>
      <c r="CC25">
        <v>0.24970554109798984</v>
      </c>
      <c r="CD25">
        <v>3.2460482578168671E-2</v>
      </c>
      <c r="CE25">
        <v>3.5701085140643685E-2</v>
      </c>
      <c r="CF25">
        <v>4.4298216264716181E-3</v>
      </c>
      <c r="CG25">
        <v>3.5800661269768934E-2</v>
      </c>
      <c r="CH25">
        <v>4.5472375259459925E-3</v>
      </c>
      <c r="CI25">
        <v>3.3500370194963561E-2</v>
      </c>
      <c r="CJ25">
        <v>4.4876927108536118E-3</v>
      </c>
      <c r="CK25">
        <v>2.730054248431658E-2</v>
      </c>
      <c r="CL25">
        <v>4.7121117369401675E-3</v>
      </c>
      <c r="CM25">
        <v>0.79101019495274816</v>
      </c>
      <c r="CN25">
        <v>9.2958428994759257E-2</v>
      </c>
      <c r="CO25">
        <v>4.0401010796187541E-2</v>
      </c>
      <c r="CP25">
        <v>5.9799111174578083E-3</v>
      </c>
      <c r="CQ25">
        <v>9.720320728423848E-2</v>
      </c>
      <c r="CR25">
        <v>1.3078529572282862E-2</v>
      </c>
      <c r="CS25">
        <v>2.9500861496965489E-2</v>
      </c>
      <c r="CT25">
        <v>4.748812308691043E-3</v>
      </c>
      <c r="CU25">
        <v>0.66630795371640728</v>
      </c>
      <c r="CV25">
        <v>8.2857738705529344E-2</v>
      </c>
      <c r="CW25">
        <v>0.4622222510823345</v>
      </c>
      <c r="CX25">
        <v>5.8153374535656423E-2</v>
      </c>
      <c r="CY25">
        <v>3.5501407338727538E-2</v>
      </c>
      <c r="CZ25">
        <v>4.7025789118910165E-3</v>
      </c>
      <c r="DA25">
        <v>0.73700694937983557</v>
      </c>
      <c r="DB25">
        <v>8.6397741116540139E-2</v>
      </c>
      <c r="DC25">
        <v>2.7900918388935315E-2</v>
      </c>
      <c r="DD25">
        <v>4.5972556947394515E-3</v>
      </c>
      <c r="DE25">
        <v>0.74830964361349861</v>
      </c>
      <c r="DF25">
        <v>9.0759858227728099E-2</v>
      </c>
      <c r="DG25">
        <v>2.9800298991494459E-2</v>
      </c>
      <c r="DH25">
        <v>4.834680294578975E-3</v>
      </c>
      <c r="DI25">
        <v>0.68181013386979339</v>
      </c>
      <c r="DJ25">
        <v>8.1492416240019613E-2</v>
      </c>
      <c r="DK25">
        <v>4.2201164288463676E-2</v>
      </c>
      <c r="DL25">
        <v>4.2741027791151076E-3</v>
      </c>
      <c r="DM25">
        <v>3.3100746656460116E-2</v>
      </c>
      <c r="DN25">
        <v>4.7642243440245364E-3</v>
      </c>
      <c r="DO25">
        <v>3.3300374977862382E-2</v>
      </c>
      <c r="DP25">
        <v>4.7388901735089502E-3</v>
      </c>
      <c r="DQ25">
        <v>3.1800543099741327E-2</v>
      </c>
      <c r="DR25">
        <v>4.5028527286962621E-3</v>
      </c>
      <c r="DS25">
        <v>0.17860447968078805</v>
      </c>
      <c r="DT25">
        <v>1.9893434403852342E-2</v>
      </c>
      <c r="DU25">
        <v>0.13770453166807717</v>
      </c>
      <c r="DV25">
        <v>1.7620247656241841E-2</v>
      </c>
      <c r="DW25">
        <v>0.16400480589934205</v>
      </c>
      <c r="DX25">
        <v>2.0620476103918761E-2</v>
      </c>
      <c r="DY25">
        <v>0.68851119309101338</v>
      </c>
      <c r="DZ25">
        <v>8.3795225250823849E-2</v>
      </c>
      <c r="EA25">
        <v>0.72460936660443431</v>
      </c>
      <c r="EB25">
        <v>8.8092392244572146E-2</v>
      </c>
      <c r="EC25">
        <v>2.8100685669862853E-2</v>
      </c>
      <c r="ED25">
        <v>4.4084578799957466E-3</v>
      </c>
      <c r="EE25">
        <v>3.380058971757384E-2</v>
      </c>
      <c r="EF25">
        <v>4.5535729283076561E-3</v>
      </c>
      <c r="EG25">
        <v>0.21130477420898852</v>
      </c>
      <c r="EH25">
        <v>2.725769809481576E-2</v>
      </c>
      <c r="EI25">
        <v>0.74071529594804253</v>
      </c>
      <c r="EJ25">
        <v>9.0226344611917905E-2</v>
      </c>
      <c r="EK25">
        <v>2.5601347155830147E-2</v>
      </c>
      <c r="EL25">
        <v>4.6820267595262931E-3</v>
      </c>
      <c r="EM25">
        <v>3.6201149247987091E-2</v>
      </c>
      <c r="EN25">
        <v>5.9966289309694833E-3</v>
      </c>
      <c r="EO25">
        <v>3.0500822494002506E-2</v>
      </c>
      <c r="EP25">
        <v>4.7260590065199837E-3</v>
      </c>
      <c r="EQ25">
        <v>3.4100687461622647E-2</v>
      </c>
      <c r="ER25">
        <v>4.3595377338623165E-3</v>
      </c>
      <c r="ES25">
        <v>0.35260617946992839</v>
      </c>
      <c r="ET25">
        <v>5.0347230108679683E-2</v>
      </c>
      <c r="EU25">
        <v>4.2501143926722544E-2</v>
      </c>
      <c r="EV25">
        <v>5.5258379487397435E-3</v>
      </c>
      <c r="EW25">
        <v>3.1900626399895819E-2</v>
      </c>
      <c r="EX25">
        <v>4.562021249250015E-3</v>
      </c>
      <c r="EY25">
        <v>7.8806516308038019E-2</v>
      </c>
      <c r="EZ25">
        <v>9.9384118668009447E-3</v>
      </c>
      <c r="FA25">
        <v>3.2900674870667924E-2</v>
      </c>
      <c r="FB25">
        <v>5.1436127879524096E-3</v>
      </c>
      <c r="FC25">
        <v>3.5500907969894413E-2</v>
      </c>
      <c r="FD25">
        <v>4.3802097960713117E-3</v>
      </c>
      <c r="FE25">
        <v>0.6217092500602126</v>
      </c>
      <c r="FF25">
        <v>7.2887714055987332E-2</v>
      </c>
      <c r="FG25">
        <v>0.13100311754972432</v>
      </c>
      <c r="FH25">
        <v>1.5985958071565054E-2</v>
      </c>
      <c r="FI25">
        <v>3.9101380829862357E-2</v>
      </c>
      <c r="FJ25">
        <v>4.5296757646698001E-3</v>
      </c>
      <c r="FK25">
        <v>3.4900605589916686E-2</v>
      </c>
      <c r="FL25">
        <v>4.666994012276513E-3</v>
      </c>
      <c r="FM25">
        <v>3.700074479399916E-2</v>
      </c>
      <c r="FN25">
        <v>4.6518967097947013E-3</v>
      </c>
      <c r="FO25">
        <v>3.0900540179131186E-2</v>
      </c>
      <c r="FP25">
        <v>4.363173880222497E-3</v>
      </c>
      <c r="FQ25">
        <v>3.320118792470346E-2</v>
      </c>
      <c r="FR25">
        <v>4.9166713138793419E-3</v>
      </c>
      <c r="FS25">
        <v>7.210122868558054E-2</v>
      </c>
      <c r="FT25">
        <v>1.0104030686979844E-2</v>
      </c>
      <c r="FU25">
        <v>4.6200881848699818E-2</v>
      </c>
      <c r="FV25">
        <v>3.9779328210249052E-3</v>
      </c>
      <c r="FW25">
        <v>0.3422048911060549</v>
      </c>
      <c r="FX25">
        <v>4.6377653476617438E-2</v>
      </c>
      <c r="FY25">
        <v>0.3529065361922144</v>
      </c>
      <c r="FZ25">
        <v>4.7160357001733808E-2</v>
      </c>
      <c r="GA25">
        <v>3.3800933911393889E-2</v>
      </c>
      <c r="GB25">
        <v>4.7223903037241586E-3</v>
      </c>
    </row>
    <row r="26" spans="3:184" x14ac:dyDescent="0.55000000000000004">
      <c r="C26">
        <v>2.4799999999999999E-2</v>
      </c>
      <c r="D26">
        <v>4.7999999999999996E-3</v>
      </c>
      <c r="E26">
        <v>0.10349785180247029</v>
      </c>
      <c r="F26">
        <v>1.5612811504492792E-2</v>
      </c>
      <c r="G26">
        <v>0.21770750893266655</v>
      </c>
      <c r="H26">
        <v>3.1469382466385441E-2</v>
      </c>
      <c r="I26">
        <v>0.34373762023093501</v>
      </c>
      <c r="J26">
        <v>4.7573518642829417E-2</v>
      </c>
      <c r="K26">
        <v>0.48281157731100022</v>
      </c>
      <c r="L26">
        <v>6.3929085209232572E-2</v>
      </c>
      <c r="M26">
        <v>0.63627939019052127</v>
      </c>
      <c r="N26">
        <v>8.0540007686939682E-2</v>
      </c>
      <c r="O26">
        <v>0.80563079202389631</v>
      </c>
      <c r="P26">
        <v>9.7410272885395138E-2</v>
      </c>
      <c r="Q26">
        <v>0.99250970014676221</v>
      </c>
      <c r="R26">
        <v>0.11454392985901526</v>
      </c>
      <c r="S26">
        <v>0.89572302678209104</v>
      </c>
      <c r="T26">
        <v>0.10599377409487132</v>
      </c>
      <c r="U26">
        <v>0.89572302678209104</v>
      </c>
      <c r="V26">
        <v>0.10580096158323238</v>
      </c>
      <c r="AA26">
        <v>0.15318676255854938</v>
      </c>
      <c r="AB26">
        <v>1.8893568842247313E-2</v>
      </c>
      <c r="AC26">
        <v>3.5626586501152774E-2</v>
      </c>
      <c r="AD26">
        <v>4.9263490089487064E-3</v>
      </c>
      <c r="AE26">
        <v>0.70244731395044713</v>
      </c>
      <c r="AF26">
        <v>8.6835912408990024E-2</v>
      </c>
      <c r="AG26">
        <v>0.67501143779927086</v>
      </c>
      <c r="AH26">
        <v>8.3688532111102457E-2</v>
      </c>
      <c r="AI26">
        <v>6.1657429185535684E-2</v>
      </c>
      <c r="AJ26">
        <v>7.1387977415265369E-3</v>
      </c>
      <c r="AK26">
        <v>3.9230828117934886E-2</v>
      </c>
      <c r="AL26">
        <v>4.478368731419294E-3</v>
      </c>
      <c r="AM26">
        <v>3.8407855610882898E-2</v>
      </c>
      <c r="AN26">
        <v>4.4197793632640026E-3</v>
      </c>
      <c r="AO26">
        <v>0.70561553625176332</v>
      </c>
      <c r="AP26">
        <v>8.4254926320964346E-2</v>
      </c>
      <c r="AQ26">
        <v>2.6354060245822399E-2</v>
      </c>
      <c r="AR26">
        <v>4.4957772580402778E-3</v>
      </c>
      <c r="AS26">
        <v>4.3776370654564974E-2</v>
      </c>
      <c r="AT26">
        <v>6.4547002021238913E-3</v>
      </c>
      <c r="AU26">
        <v>4.8518840127201764E-2</v>
      </c>
      <c r="AV26">
        <v>4.5753835710482388E-3</v>
      </c>
      <c r="AW26">
        <v>0.8329910036736502</v>
      </c>
      <c r="AX26">
        <v>9.7772897002418216E-2</v>
      </c>
      <c r="AY26">
        <v>4.9874448702249378E-2</v>
      </c>
      <c r="AZ26">
        <v>3.8517482854464246E-3</v>
      </c>
      <c r="BA26">
        <v>3.6780249974262665E-2</v>
      </c>
      <c r="BB26">
        <v>4.4013619926717238E-3</v>
      </c>
      <c r="BC26">
        <v>0.77312649971576897</v>
      </c>
      <c r="BD26">
        <v>9.0782381587029198E-2</v>
      </c>
      <c r="BE26">
        <v>2.8513788712510226E-2</v>
      </c>
      <c r="BF26">
        <v>4.8853159564176052E-3</v>
      </c>
      <c r="BG26">
        <v>5.7383468865278474E-2</v>
      </c>
      <c r="BH26">
        <v>9.0290701762709251E-3</v>
      </c>
      <c r="BI26">
        <v>3.2700720688169517E-2</v>
      </c>
      <c r="BJ26">
        <v>4.7585272720141276E-3</v>
      </c>
      <c r="BK26">
        <v>0.71336598794635686</v>
      </c>
      <c r="BL26">
        <v>8.3877117621176778E-2</v>
      </c>
      <c r="BM26">
        <v>3.281591778741743E-2</v>
      </c>
      <c r="BN26">
        <v>4.4879369644534976E-3</v>
      </c>
      <c r="BO26">
        <v>3.034959128371029E-2</v>
      </c>
      <c r="BP26">
        <v>4.5305953768114233E-3</v>
      </c>
      <c r="BQ26">
        <v>3.2954599254714022E-2</v>
      </c>
      <c r="BR26">
        <v>4.260840755918158E-3</v>
      </c>
      <c r="BS26">
        <v>4.3952467447895466E-2</v>
      </c>
      <c r="BT26">
        <v>4.7680581184997538E-3</v>
      </c>
      <c r="BU26">
        <v>3.2035991964540662E-2</v>
      </c>
      <c r="BV26">
        <v>4.7827214306732924E-3</v>
      </c>
      <c r="BW26">
        <v>0.70317110421506734</v>
      </c>
      <c r="BX26">
        <v>8.6052513680678164E-2</v>
      </c>
      <c r="BY26">
        <v>2.6402343352932702E-2</v>
      </c>
      <c r="BZ26">
        <v>4.6044195774344156E-3</v>
      </c>
      <c r="CA26">
        <v>0.25413137526799001</v>
      </c>
      <c r="CB26">
        <v>3.2443247549361162E-2</v>
      </c>
      <c r="CC26">
        <v>0.25189732842321738</v>
      </c>
      <c r="CD26">
        <v>3.2491762387461667E-2</v>
      </c>
      <c r="CE26">
        <v>3.6492424176675448E-2</v>
      </c>
      <c r="CF26">
        <v>4.438137654356346E-3</v>
      </c>
      <c r="CG26">
        <v>3.6846053475892718E-2</v>
      </c>
      <c r="CH26">
        <v>4.554698105153185E-3</v>
      </c>
      <c r="CI26">
        <v>3.4509298942459063E-2</v>
      </c>
      <c r="CJ26">
        <v>4.4931763872758422E-3</v>
      </c>
      <c r="CK26">
        <v>2.9227353799053616E-2</v>
      </c>
      <c r="CL26">
        <v>4.7212852135877226E-3</v>
      </c>
      <c r="CM26">
        <v>0.79549871619183432</v>
      </c>
      <c r="CN26">
        <v>9.3019143783808225E-2</v>
      </c>
      <c r="CO26">
        <v>4.1820727992783094E-2</v>
      </c>
      <c r="CP26">
        <v>5.9906604491363948E-3</v>
      </c>
      <c r="CQ26">
        <v>9.9716877074070287E-2</v>
      </c>
      <c r="CR26">
        <v>1.3104010090796874E-2</v>
      </c>
      <c r="CS26">
        <v>3.0287298556912055E-2</v>
      </c>
      <c r="CT26">
        <v>4.7561987039313226E-3</v>
      </c>
      <c r="CU26">
        <v>0.67516970178370428</v>
      </c>
      <c r="CV26">
        <v>8.2933075226421446E-2</v>
      </c>
      <c r="CW26">
        <v>0.46782272891496712</v>
      </c>
      <c r="CX26">
        <v>5.8253593379389214E-2</v>
      </c>
      <c r="CY26">
        <v>3.6322931544522548E-2</v>
      </c>
      <c r="CZ26">
        <v>4.7122288244445358E-3</v>
      </c>
      <c r="DA26">
        <v>0.74935761651936206</v>
      </c>
      <c r="DB26">
        <v>8.648087101948479E-2</v>
      </c>
      <c r="DC26">
        <v>2.9226874143487847E-2</v>
      </c>
      <c r="DD26">
        <v>4.607157749517048E-3</v>
      </c>
      <c r="DE26">
        <v>0.75304243159566164</v>
      </c>
      <c r="DF26">
        <v>9.0820491838940476E-2</v>
      </c>
      <c r="DG26">
        <v>3.0223061205998252E-2</v>
      </c>
      <c r="DH26">
        <v>4.8378705535284568E-3</v>
      </c>
      <c r="DI26">
        <v>0.70651534736311949</v>
      </c>
      <c r="DJ26">
        <v>8.1634390984679381E-2</v>
      </c>
      <c r="DK26">
        <v>4.4902707222266511E-2</v>
      </c>
      <c r="DL26">
        <v>4.2900163159997878E-3</v>
      </c>
      <c r="DM26">
        <v>3.3832501552461036E-2</v>
      </c>
      <c r="DN26">
        <v>4.7708573750658914E-3</v>
      </c>
      <c r="DO26">
        <v>3.3595631463091663E-2</v>
      </c>
      <c r="DP26">
        <v>4.7418761581876096E-3</v>
      </c>
      <c r="DQ26">
        <v>3.2315586039818815E-2</v>
      </c>
      <c r="DR26">
        <v>4.5075987811483134E-3</v>
      </c>
      <c r="DS26">
        <v>0.18190885240239238</v>
      </c>
      <c r="DT26">
        <v>1.9927961389229927E-2</v>
      </c>
      <c r="DU26">
        <v>0.14072834375082108</v>
      </c>
      <c r="DV26">
        <v>1.7653468171405059E-2</v>
      </c>
      <c r="DW26">
        <v>0.1668548504440828</v>
      </c>
      <c r="DX26">
        <v>2.0653690418042311E-2</v>
      </c>
      <c r="DY26">
        <v>0.69915363813775977</v>
      </c>
      <c r="DZ26">
        <v>8.3893166708701103E-2</v>
      </c>
      <c r="EA26">
        <v>0.7386582293751176</v>
      </c>
      <c r="EB26">
        <v>8.8195325919394968E-2</v>
      </c>
      <c r="EC26">
        <v>2.968530754330154E-2</v>
      </c>
      <c r="ED26">
        <v>4.41781088027685E-3</v>
      </c>
      <c r="EE26">
        <v>3.4877489917339154E-2</v>
      </c>
      <c r="EF26">
        <v>4.5607236162307409E-3</v>
      </c>
      <c r="EG26">
        <v>0.21472703393722997</v>
      </c>
      <c r="EH26">
        <v>2.7293972505914983E-2</v>
      </c>
      <c r="EI26">
        <v>0.74905588181054472</v>
      </c>
      <c r="EJ26">
        <v>9.032771432637722E-2</v>
      </c>
      <c r="EK26">
        <v>2.6646986249925047E-2</v>
      </c>
      <c r="EL26">
        <v>4.6926776533470823E-3</v>
      </c>
      <c r="EM26">
        <v>3.7267841884692086E-2</v>
      </c>
      <c r="EN26">
        <v>6.0065646438213693E-3</v>
      </c>
      <c r="EO26">
        <v>3.1590666666488305E-2</v>
      </c>
      <c r="EP26">
        <v>4.7345547246474412E-3</v>
      </c>
      <c r="EQ26">
        <v>3.6591089073488542E-2</v>
      </c>
      <c r="ER26">
        <v>4.3712780377570181E-3</v>
      </c>
      <c r="ES26">
        <v>0.35696221390053223</v>
      </c>
      <c r="ET26">
        <v>5.0393790430184403E-2</v>
      </c>
      <c r="EU26">
        <v>4.3287457322447105E-2</v>
      </c>
      <c r="EV26">
        <v>5.5343492115872053E-3</v>
      </c>
      <c r="EW26">
        <v>3.2801020859002987E-2</v>
      </c>
      <c r="EX26">
        <v>4.5687601635252912E-3</v>
      </c>
      <c r="EY26">
        <v>8.3014906480324543E-2</v>
      </c>
      <c r="EZ26">
        <v>9.9854079817859303E-3</v>
      </c>
      <c r="FA26">
        <v>3.3974180412022825E-2</v>
      </c>
      <c r="FB26">
        <v>5.1512503675715049E-3</v>
      </c>
      <c r="FC26">
        <v>3.7076842036572383E-2</v>
      </c>
      <c r="FD26">
        <v>4.3909433776640203E-3</v>
      </c>
      <c r="FE26">
        <v>0.64355685107009675</v>
      </c>
      <c r="FF26">
        <v>7.3015271011823271E-2</v>
      </c>
      <c r="FG26">
        <v>0.13351587283434768</v>
      </c>
      <c r="FH26">
        <v>1.6011074907126999E-2</v>
      </c>
      <c r="FI26">
        <v>4.0669553278131675E-2</v>
      </c>
      <c r="FJ26">
        <v>4.5428804087365758E-3</v>
      </c>
      <c r="FK26">
        <v>3.5766023966442351E-2</v>
      </c>
      <c r="FL26">
        <v>4.673490076729671E-3</v>
      </c>
      <c r="FM26">
        <v>3.787339873796932E-2</v>
      </c>
      <c r="FN26">
        <v>4.659131018837105E-3</v>
      </c>
      <c r="FO26">
        <v>3.1927054389086031E-2</v>
      </c>
      <c r="FP26">
        <v>4.3698555968785828E-3</v>
      </c>
      <c r="FQ26">
        <v>3.4040139578643602E-2</v>
      </c>
      <c r="FR26">
        <v>4.9256302710338901E-3</v>
      </c>
      <c r="FS26">
        <v>7.4213008477663087E-2</v>
      </c>
      <c r="FT26">
        <v>1.0118484584805975E-2</v>
      </c>
      <c r="FU26">
        <v>4.7857196714290576E-2</v>
      </c>
      <c r="FV26">
        <v>3.9887772218859105E-3</v>
      </c>
      <c r="FW26">
        <v>0.34853618473501552</v>
      </c>
      <c r="FX26">
        <v>4.6427588177098932E-2</v>
      </c>
      <c r="FY26">
        <v>0.35987384169112796</v>
      </c>
      <c r="FZ26">
        <v>4.7220913155581315E-2</v>
      </c>
      <c r="GA26">
        <v>3.4801904224774666E-2</v>
      </c>
      <c r="GB26">
        <v>4.7310664437399336E-3</v>
      </c>
    </row>
    <row r="27" spans="3:184" x14ac:dyDescent="0.55000000000000004">
      <c r="C27">
        <v>0.25019999999999998</v>
      </c>
      <c r="D27">
        <v>3.32E-2</v>
      </c>
      <c r="E27">
        <v>0.1035331418884527</v>
      </c>
      <c r="F27">
        <v>1.5613207940522204E-2</v>
      </c>
      <c r="G27">
        <v>0.21778539400080957</v>
      </c>
      <c r="H27">
        <v>3.1470187733764726E-2</v>
      </c>
      <c r="I27">
        <v>0.34386653923901001</v>
      </c>
      <c r="J27">
        <v>4.7574745427551322E-2</v>
      </c>
      <c r="K27">
        <v>0.48300125977562319</v>
      </c>
      <c r="L27">
        <v>6.393074649402114E-2</v>
      </c>
      <c r="M27">
        <v>0.63654103293081632</v>
      </c>
      <c r="N27">
        <v>8.054211675742752E-2</v>
      </c>
      <c r="O27">
        <v>0.80597725866612269</v>
      </c>
      <c r="P27">
        <v>9.7412843336421459E-2</v>
      </c>
      <c r="Q27">
        <v>0.99295574620808325</v>
      </c>
      <c r="R27">
        <v>0.11454697560104669</v>
      </c>
      <c r="S27">
        <v>0.94484896801745655</v>
      </c>
      <c r="T27">
        <v>0.11045966790323325</v>
      </c>
      <c r="U27">
        <v>0.94484896801745655</v>
      </c>
      <c r="V27">
        <v>0.11025833319090173</v>
      </c>
      <c r="AA27">
        <v>0.15874540331012288</v>
      </c>
      <c r="AB27">
        <v>1.8983936611884172E-2</v>
      </c>
      <c r="AC27">
        <v>3.6709001648601747E-2</v>
      </c>
      <c r="AD27">
        <v>4.9419395898368289E-3</v>
      </c>
      <c r="AE27">
        <v>0.70834356841864499</v>
      </c>
      <c r="AF27">
        <v>8.6985433355730404E-2</v>
      </c>
      <c r="AG27">
        <v>0.68261372732882764</v>
      </c>
      <c r="AH27">
        <v>8.3788314621622575E-2</v>
      </c>
      <c r="AI27">
        <v>6.2865859130149915E-2</v>
      </c>
      <c r="AJ27">
        <v>7.1532689915970622E-3</v>
      </c>
      <c r="AK27">
        <v>4.0509303170908097E-2</v>
      </c>
      <c r="AL27">
        <v>4.4982682831485703E-3</v>
      </c>
      <c r="AM27">
        <v>3.9664637430521239E-2</v>
      </c>
      <c r="AN27">
        <v>4.4359585581085518E-3</v>
      </c>
      <c r="AO27">
        <v>0.71110515996971113</v>
      </c>
      <c r="AP27">
        <v>8.43487685350887E-2</v>
      </c>
      <c r="AQ27">
        <v>2.7558837412520451E-2</v>
      </c>
      <c r="AR27">
        <v>4.5141134033838343E-3</v>
      </c>
      <c r="AS27">
        <v>4.4905855000213921E-2</v>
      </c>
      <c r="AT27">
        <v>6.4767303563246746E-3</v>
      </c>
      <c r="AU27">
        <v>5.1420524966927637E-2</v>
      </c>
      <c r="AV27">
        <v>4.6045224024151418E-3</v>
      </c>
      <c r="AW27">
        <v>0.84037893756506743</v>
      </c>
      <c r="AX27">
        <v>9.7892057106375829E-2</v>
      </c>
      <c r="AY27">
        <v>5.2925654106967278E-2</v>
      </c>
      <c r="AZ27">
        <v>3.8830089440515412E-3</v>
      </c>
      <c r="BA27">
        <v>3.8779152325732515E-2</v>
      </c>
      <c r="BB27">
        <v>4.4281727172629107E-3</v>
      </c>
      <c r="BC27">
        <v>0.7871808650570149</v>
      </c>
      <c r="BD27">
        <v>9.0972495362072095E-2</v>
      </c>
      <c r="BE27">
        <v>2.9199542910357382E-2</v>
      </c>
      <c r="BF27">
        <v>4.8956127523634586E-3</v>
      </c>
      <c r="BG27">
        <v>5.8999559086472114E-2</v>
      </c>
      <c r="BH27">
        <v>9.0623857235465014E-3</v>
      </c>
      <c r="BI27">
        <v>3.3949984936170428E-2</v>
      </c>
      <c r="BJ27">
        <v>4.7802106278887263E-3</v>
      </c>
      <c r="BK27">
        <v>0.71793673660538426</v>
      </c>
      <c r="BL27">
        <v>8.3995987861716165E-2</v>
      </c>
      <c r="BM27">
        <v>3.3503748308155924E-2</v>
      </c>
      <c r="BN27">
        <v>4.4979982274247444E-3</v>
      </c>
      <c r="BO27">
        <v>3.1357951071019394E-2</v>
      </c>
      <c r="BP27">
        <v>4.5458052635660266E-3</v>
      </c>
      <c r="BQ27">
        <v>3.3775613897040341E-2</v>
      </c>
      <c r="BR27">
        <v>4.2733351721776147E-3</v>
      </c>
      <c r="BS27">
        <v>4.5348725035213963E-2</v>
      </c>
      <c r="BT27">
        <v>4.7799011178190397E-3</v>
      </c>
      <c r="BU27">
        <v>3.2839318165235339E-2</v>
      </c>
      <c r="BV27">
        <v>4.7932501555595242E-3</v>
      </c>
      <c r="BW27">
        <v>0.71149992552695518</v>
      </c>
      <c r="BX27">
        <v>8.6191466477054834E-2</v>
      </c>
      <c r="BY27">
        <v>2.794232767649573E-2</v>
      </c>
      <c r="BZ27">
        <v>4.6219765569433151E-3</v>
      </c>
      <c r="CA27">
        <v>0.25790689077710366</v>
      </c>
      <c r="CB27">
        <v>3.2511203894277016E-2</v>
      </c>
      <c r="CC27">
        <v>0.25400467364941665</v>
      </c>
      <c r="CD27">
        <v>3.2546416427100933E-2</v>
      </c>
      <c r="CE27">
        <v>3.7253310795994171E-2</v>
      </c>
      <c r="CF27">
        <v>4.4526739614107096E-3</v>
      </c>
      <c r="CG27">
        <v>3.7851246433571489E-2</v>
      </c>
      <c r="CH27">
        <v>4.5677425546930992E-3</v>
      </c>
      <c r="CI27">
        <v>3.5479440897617238E-2</v>
      </c>
      <c r="CJ27">
        <v>4.5027652352276903E-3</v>
      </c>
      <c r="CK27">
        <v>3.1080097988165488E-2</v>
      </c>
      <c r="CL27">
        <v>4.7373265992526952E-3</v>
      </c>
      <c r="CM27">
        <v>0.79981435429057735</v>
      </c>
      <c r="CN27">
        <v>9.3125238215013645E-2</v>
      </c>
      <c r="CO27">
        <v>4.3185847409369441E-2</v>
      </c>
      <c r="CP27">
        <v>6.0094545823556967E-3</v>
      </c>
      <c r="CQ27">
        <v>0.10213382468942649</v>
      </c>
      <c r="CR27">
        <v>1.3148551223367217E-2</v>
      </c>
      <c r="CS27">
        <v>3.1043480174838611E-2</v>
      </c>
      <c r="CT27">
        <v>4.7691113023348251E-3</v>
      </c>
      <c r="CU27">
        <v>0.68369059218563966</v>
      </c>
      <c r="CV27">
        <v>8.3064784843701264E-2</v>
      </c>
      <c r="CW27">
        <v>0.47320712842866025</v>
      </c>
      <c r="CX27">
        <v>5.8428611537994668E-2</v>
      </c>
      <c r="CY27">
        <v>3.7112830952566886E-2</v>
      </c>
      <c r="CZ27">
        <v>4.7290946779713636E-3</v>
      </c>
      <c r="DA27">
        <v>0.76123338738628066</v>
      </c>
      <c r="DB27">
        <v>8.6626223141132649E-2</v>
      </c>
      <c r="DC27">
        <v>3.050183886882574E-2</v>
      </c>
      <c r="DD27">
        <v>4.6244706238335242E-3</v>
      </c>
      <c r="DE27">
        <v>0.75759297059118968</v>
      </c>
      <c r="DF27">
        <v>9.0926453287306572E-2</v>
      </c>
      <c r="DG27">
        <v>3.0629565415610994E-2</v>
      </c>
      <c r="DH27">
        <v>4.8434484122632446E-3</v>
      </c>
      <c r="DI27">
        <v>0.73027076391780743</v>
      </c>
      <c r="DJ27">
        <v>8.1882646532826522E-2</v>
      </c>
      <c r="DK27">
        <v>4.7500386633213321E-2</v>
      </c>
      <c r="DL27">
        <v>4.3178423520197429E-3</v>
      </c>
      <c r="DM27">
        <v>3.4536106824592488E-2</v>
      </c>
      <c r="DN27">
        <v>4.7824532847594459E-3</v>
      </c>
      <c r="DO27">
        <v>3.3879526996986369E-2</v>
      </c>
      <c r="DP27">
        <v>4.7470958095108939E-3</v>
      </c>
      <c r="DQ27">
        <v>3.2810815297530049E-2</v>
      </c>
      <c r="DR27">
        <v>4.5158957606216341E-3</v>
      </c>
      <c r="DS27">
        <v>0.18508606778179859</v>
      </c>
      <c r="DT27">
        <v>1.9988314441535815E-2</v>
      </c>
      <c r="DU27">
        <v>0.1436357782815357</v>
      </c>
      <c r="DV27">
        <v>1.7711534542161955E-2</v>
      </c>
      <c r="DW27">
        <v>0.16959518468727602</v>
      </c>
      <c r="DX27">
        <v>2.0711742046945907E-2</v>
      </c>
      <c r="DY27">
        <v>0.70938666984550103</v>
      </c>
      <c r="DZ27">
        <v>8.4064386700598528E-2</v>
      </c>
      <c r="EA27">
        <v>0.75216684227486108</v>
      </c>
      <c r="EB27">
        <v>8.8375298094901272E-2</v>
      </c>
      <c r="EC27">
        <v>3.1209006936901863E-2</v>
      </c>
      <c r="ED27">
        <v>4.434165306256079E-3</v>
      </c>
      <c r="EE27">
        <v>3.591298278384443E-2</v>
      </c>
      <c r="EF27">
        <v>4.5732266174749823E-3</v>
      </c>
      <c r="EG27">
        <v>0.21801759467316648</v>
      </c>
      <c r="EH27">
        <v>2.7357379157667113E-2</v>
      </c>
      <c r="EI27">
        <v>0.75707535582110019</v>
      </c>
      <c r="EJ27">
        <v>9.0504877873203313E-2</v>
      </c>
      <c r="EK27">
        <v>2.7652390249591981E-2</v>
      </c>
      <c r="EL27">
        <v>4.7112958286820326E-3</v>
      </c>
      <c r="EM27">
        <v>3.8293497956621E-2</v>
      </c>
      <c r="EN27">
        <v>6.0239339689314034E-3</v>
      </c>
      <c r="EO27">
        <v>3.2638597130633877E-2</v>
      </c>
      <c r="EP27">
        <v>4.7494084119239178E-3</v>
      </c>
      <c r="EQ27">
        <v>3.8985759529279129E-2</v>
      </c>
      <c r="ER27">
        <v>4.391807998391963E-3</v>
      </c>
      <c r="ES27">
        <v>0.36115061089729639</v>
      </c>
      <c r="ET27">
        <v>5.0475175877248944E-2</v>
      </c>
      <c r="EU27">
        <v>4.4043509174881181E-2</v>
      </c>
      <c r="EV27">
        <v>5.5492263413353393E-3</v>
      </c>
      <c r="EW27">
        <v>3.3666789591796989E-2</v>
      </c>
      <c r="EX27">
        <v>4.5805425511161414E-3</v>
      </c>
      <c r="EY27">
        <v>8.7061320160318978E-2</v>
      </c>
      <c r="EZ27">
        <v>1.0067551355121772E-2</v>
      </c>
      <c r="FA27">
        <v>3.5006405802551002E-2</v>
      </c>
      <c r="FB27">
        <v>5.1646043121450734E-3</v>
      </c>
      <c r="FC27">
        <v>3.8592178948088078E-2</v>
      </c>
      <c r="FD27">
        <v>4.409710888012796E-3</v>
      </c>
      <c r="FE27">
        <v>0.66456450555082036</v>
      </c>
      <c r="FF27">
        <v>7.3238314709222777E-2</v>
      </c>
      <c r="FG27">
        <v>0.13593194453686483</v>
      </c>
      <c r="FH27">
        <v>1.6054980859815705E-2</v>
      </c>
      <c r="FI27">
        <v>4.2177408674138023E-2</v>
      </c>
      <c r="FJ27">
        <v>4.5659660145012781E-3</v>
      </c>
      <c r="FK27">
        <v>3.6598161527609481E-2</v>
      </c>
      <c r="FL27">
        <v>4.6848478465865255E-3</v>
      </c>
      <c r="FM27">
        <v>3.8712488458246978E-2</v>
      </c>
      <c r="FN27">
        <v>4.6717788438253634E-3</v>
      </c>
      <c r="FO27">
        <v>3.2914099474847032E-2</v>
      </c>
      <c r="FP27">
        <v>4.381538689960802E-3</v>
      </c>
      <c r="FQ27">
        <v>3.4846805139732186E-2</v>
      </c>
      <c r="FR27">
        <v>4.9412901590849346E-3</v>
      </c>
      <c r="FS27">
        <v>7.6243586538937855E-2</v>
      </c>
      <c r="FT27">
        <v>1.0143756962162348E-2</v>
      </c>
      <c r="FU27">
        <v>4.9449826439517765E-2</v>
      </c>
      <c r="FV27">
        <v>4.007738795654742E-3</v>
      </c>
      <c r="FW27">
        <v>0.35462398233798281</v>
      </c>
      <c r="FX27">
        <v>4.6514892118599681E-2</v>
      </c>
      <c r="FY27">
        <v>0.36657314636482702</v>
      </c>
      <c r="FZ27">
        <v>4.7326780955620311E-2</v>
      </c>
      <c r="GA27">
        <v>3.5764371920671723E-2</v>
      </c>
      <c r="GB27">
        <v>4.7462346055837535E-3</v>
      </c>
    </row>
    <row r="28" spans="3:184" x14ac:dyDescent="0.55000000000000004">
      <c r="C28">
        <v>0.24970000000000001</v>
      </c>
      <c r="D28">
        <v>3.3099999999999997E-2</v>
      </c>
      <c r="E28">
        <v>0.10356707579622171</v>
      </c>
      <c r="F28">
        <v>1.5614382013796158E-2</v>
      </c>
      <c r="G28">
        <v>0.2178602859894623</v>
      </c>
      <c r="H28">
        <v>3.1472572589928777E-2</v>
      </c>
      <c r="I28">
        <v>0.34399050396190328</v>
      </c>
      <c r="J28">
        <v>4.757837863706818E-2</v>
      </c>
      <c r="K28">
        <v>0.48318365284950587</v>
      </c>
      <c r="L28">
        <v>6.3935666506144045E-2</v>
      </c>
      <c r="M28">
        <v>0.63679262088733279</v>
      </c>
      <c r="N28">
        <v>8.0548362918494959E-2</v>
      </c>
      <c r="O28">
        <v>0.80631041078958909</v>
      </c>
      <c r="P28">
        <v>9.7420455908508979E-2</v>
      </c>
      <c r="Q28">
        <v>0.99338465096941331</v>
      </c>
      <c r="R28">
        <v>0.11455599578098279</v>
      </c>
      <c r="S28">
        <v>0.99524796342168842</v>
      </c>
      <c r="T28">
        <v>0.11494359455045422</v>
      </c>
      <c r="U28">
        <v>0.99524796342168842</v>
      </c>
      <c r="V28">
        <v>0.11473367195755797</v>
      </c>
      <c r="AA28">
        <v>0.16386804657506376</v>
      </c>
      <c r="AB28">
        <v>1.9109508183792059E-2</v>
      </c>
      <c r="AC28">
        <v>3.770652610151734E-2</v>
      </c>
      <c r="AD28">
        <v>4.9636043436462234E-3</v>
      </c>
      <c r="AE28">
        <v>0.71377699530662519</v>
      </c>
      <c r="AF28">
        <v>8.7193158249231309E-2</v>
      </c>
      <c r="AG28">
        <v>0.68961983301733598</v>
      </c>
      <c r="AH28">
        <v>8.3926975633874051E-2</v>
      </c>
      <c r="AI28">
        <v>6.397952749126222E-2</v>
      </c>
      <c r="AJ28">
        <v>7.1733790320328145E-3</v>
      </c>
      <c r="AK28">
        <v>4.1687504166337375E-2</v>
      </c>
      <c r="AL28">
        <v>4.5259202716239968E-3</v>
      </c>
      <c r="AM28">
        <v>4.0822861671969884E-2</v>
      </c>
      <c r="AN28">
        <v>4.4584417735694893E-3</v>
      </c>
      <c r="AO28">
        <v>0.71616417567394886</v>
      </c>
      <c r="AP28">
        <v>8.4479166040952833E-2</v>
      </c>
      <c r="AQ28">
        <v>2.8669122836387246E-2</v>
      </c>
      <c r="AR28">
        <v>4.5395930663889462E-3</v>
      </c>
      <c r="AS28">
        <v>4.594672663134302E-2</v>
      </c>
      <c r="AT28">
        <v>6.5073406377208418E-3</v>
      </c>
      <c r="AU28">
        <v>5.4094687352443126E-2</v>
      </c>
      <c r="AV28">
        <v>4.6450162721514863E-3</v>
      </c>
      <c r="AW28">
        <v>0.84718739634222473</v>
      </c>
      <c r="AX28">
        <v>9.805763777831325E-2</v>
      </c>
      <c r="AY28">
        <v>5.5737611115741457E-2</v>
      </c>
      <c r="AZ28">
        <v>3.9264513911661247E-3</v>
      </c>
      <c r="BA28">
        <v>4.0621295140939435E-2</v>
      </c>
      <c r="BB28">
        <v>4.4654296118871867E-3</v>
      </c>
      <c r="BC28">
        <v>0.80013304083853409</v>
      </c>
      <c r="BD28">
        <v>9.1236682059393504E-2</v>
      </c>
      <c r="BE28">
        <v>2.9831513459032205E-2</v>
      </c>
      <c r="BF28">
        <v>4.9099210916949418E-3</v>
      </c>
      <c r="BG28">
        <v>6.048884910238668E-2</v>
      </c>
      <c r="BH28">
        <v>9.108675598129919E-3</v>
      </c>
      <c r="BI28">
        <v>3.5101254693122329E-2</v>
      </c>
      <c r="BJ28">
        <v>4.8103403660742618E-3</v>
      </c>
      <c r="BK28">
        <v>0.72214867971276897</v>
      </c>
      <c r="BL28">
        <v>8.4161127613512021E-2</v>
      </c>
      <c r="BM28">
        <v>3.4137633568643105E-2</v>
      </c>
      <c r="BN28">
        <v>4.5119793613128062E-3</v>
      </c>
      <c r="BO28">
        <v>3.2287224952781475E-2</v>
      </c>
      <c r="BP28">
        <v>4.5669407675683832E-3</v>
      </c>
      <c r="BQ28">
        <v>3.4532235636998504E-2</v>
      </c>
      <c r="BR28">
        <v>4.2906972467358319E-3</v>
      </c>
      <c r="BS28">
        <v>4.6635507717012588E-2</v>
      </c>
      <c r="BT28">
        <v>4.7963594498283109E-3</v>
      </c>
      <c r="BU28">
        <v>3.3579646288180234E-2</v>
      </c>
      <c r="BV28">
        <v>4.8078812171016014E-3</v>
      </c>
      <c r="BW28">
        <v>0.71917544923451004</v>
      </c>
      <c r="BX28">
        <v>8.638454842680357E-2</v>
      </c>
      <c r="BY28">
        <v>2.9361554109688687E-2</v>
      </c>
      <c r="BZ28">
        <v>4.6463748775321849E-3</v>
      </c>
      <c r="CA28">
        <v>0.26138623479572726</v>
      </c>
      <c r="CB28">
        <v>3.2605630287254495E-2</v>
      </c>
      <c r="CC28">
        <v>0.25594659268135761</v>
      </c>
      <c r="CD28">
        <v>3.262234437299346E-2</v>
      </c>
      <c r="CE28">
        <v>3.7954504552529571E-2</v>
      </c>
      <c r="CF28">
        <v>4.4728719255066659E-3</v>
      </c>
      <c r="CG28">
        <v>3.8777611141160365E-2</v>
      </c>
      <c r="CH28">
        <v>4.5858695836853277E-3</v>
      </c>
      <c r="CI28">
        <v>3.6373514049163218E-2</v>
      </c>
      <c r="CJ28">
        <v>4.5160907606598541E-3</v>
      </c>
      <c r="CK28">
        <v>3.2787575131495522E-2</v>
      </c>
      <c r="CL28">
        <v>4.7596194324800922E-3</v>
      </c>
      <c r="CM28">
        <v>0.80379126169708026</v>
      </c>
      <c r="CN28">
        <v>9.3272635138882731E-2</v>
      </c>
      <c r="CO28">
        <v>4.444390827233493E-2</v>
      </c>
      <c r="CP28">
        <v>6.0355712691159673E-3</v>
      </c>
      <c r="CQ28">
        <v>0.10436116818888878</v>
      </c>
      <c r="CR28">
        <v>1.3210441279248166E-2</v>
      </c>
      <c r="CS28">
        <v>3.1740346715239766E-2</v>
      </c>
      <c r="CT28">
        <v>4.7870538799863731E-3</v>
      </c>
      <c r="CU28">
        <v>0.69154317188263725</v>
      </c>
      <c r="CV28">
        <v>8.3247806030640373E-2</v>
      </c>
      <c r="CW28">
        <v>0.47816853016970873</v>
      </c>
      <c r="CX28">
        <v>5.8671703161788893E-2</v>
      </c>
      <c r="CY28">
        <v>3.7840750171590096E-2</v>
      </c>
      <c r="CZ28">
        <v>4.7525283271789426E-3</v>
      </c>
      <c r="DA28">
        <v>0.77217788276618471</v>
      </c>
      <c r="DB28">
        <v>8.6828211680963205E-2</v>
      </c>
      <c r="DC28">
        <v>3.1676816385562696E-2</v>
      </c>
      <c r="DD28">
        <v>4.6485289936380701E-3</v>
      </c>
      <c r="DE28">
        <v>0.76178638593845627</v>
      </c>
      <c r="DF28">
        <v>9.107367053378955E-2</v>
      </c>
      <c r="DG28">
        <v>3.1004189891527447E-2</v>
      </c>
      <c r="DH28">
        <v>4.8511995168002602E-3</v>
      </c>
      <c r="DI28">
        <v>0.75216347619785151</v>
      </c>
      <c r="DJ28">
        <v>8.2227642562969036E-2</v>
      </c>
      <c r="DK28">
        <v>4.9894375158336807E-2</v>
      </c>
      <c r="DL28">
        <v>4.3565115482157484E-3</v>
      </c>
      <c r="DM28">
        <v>3.5184523316832826E-2</v>
      </c>
      <c r="DN28">
        <v>4.7985664487987367E-3</v>
      </c>
      <c r="DO28">
        <v>3.414115163338937E-2</v>
      </c>
      <c r="DP28">
        <v>4.754348539205663E-3</v>
      </c>
      <c r="DQ28">
        <v>3.3267199490228945E-2</v>
      </c>
      <c r="DR28">
        <v>4.5274248188480653E-3</v>
      </c>
      <c r="DS28">
        <v>0.18801402721377899</v>
      </c>
      <c r="DT28">
        <v>2.0072174226816265E-2</v>
      </c>
      <c r="DU28">
        <v>0.1463151041817137</v>
      </c>
      <c r="DV28">
        <v>1.7792215310448337E-2</v>
      </c>
      <c r="DW28">
        <v>0.17212049912075297</v>
      </c>
      <c r="DX28">
        <v>2.0792400099086509E-2</v>
      </c>
      <c r="DY28">
        <v>0.71881703854445911</v>
      </c>
      <c r="DZ28">
        <v>8.4302305338248812E-2</v>
      </c>
      <c r="EA28">
        <v>0.76461607688564481</v>
      </c>
      <c r="EB28">
        <v>8.8625392541315906E-2</v>
      </c>
      <c r="EC28">
        <v>3.2613228937468215E-2</v>
      </c>
      <c r="ED28">
        <v>4.4568926665147189E-3</v>
      </c>
      <c r="EE28">
        <v>3.6867274906940958E-2</v>
      </c>
      <c r="EF28">
        <v>4.5906014487143284E-3</v>
      </c>
      <c r="EG28">
        <v>0.22105000201308364</v>
      </c>
      <c r="EH28">
        <v>2.7445481368004173E-2</v>
      </c>
      <c r="EI28">
        <v>0.76446553409085616</v>
      </c>
      <c r="EJ28">
        <v>9.0751026956646122E-2</v>
      </c>
      <c r="EK28">
        <v>2.8578922042960801E-2</v>
      </c>
      <c r="EL28">
        <v>4.7371657994942128E-3</v>
      </c>
      <c r="EM28">
        <v>3.9238702076124142E-2</v>
      </c>
      <c r="EN28">
        <v>6.0480694128764358E-3</v>
      </c>
      <c r="EO28">
        <v>3.3604342506388267E-2</v>
      </c>
      <c r="EP28">
        <v>4.7700492494774233E-3</v>
      </c>
      <c r="EQ28">
        <v>4.1192672986325014E-2</v>
      </c>
      <c r="ER28">
        <v>4.4203386608932856E-3</v>
      </c>
      <c r="ES28">
        <v>0.36501041271251522</v>
      </c>
      <c r="ET28">
        <v>5.0588258852784118E-2</v>
      </c>
      <c r="EU28">
        <v>4.4740244835334494E-2</v>
      </c>
      <c r="EV28">
        <v>5.5698976182311146E-3</v>
      </c>
      <c r="EW28">
        <v>3.4464661591405252E-2</v>
      </c>
      <c r="EX28">
        <v>4.5969156214750902E-3</v>
      </c>
      <c r="EY28">
        <v>9.079025593955406E-2</v>
      </c>
      <c r="EZ28">
        <v>1.0181685263037704E-2</v>
      </c>
      <c r="FA28">
        <v>3.5957683199373126E-2</v>
      </c>
      <c r="FB28">
        <v>5.1831614370721289E-3</v>
      </c>
      <c r="FC28">
        <v>3.998868515674267E-2</v>
      </c>
      <c r="FD28">
        <v>4.4357911022198764E-3</v>
      </c>
      <c r="FE28">
        <v>0.68392490112191739</v>
      </c>
      <c r="FF28">
        <v>7.3548273703979108E-2</v>
      </c>
      <c r="FG28">
        <v>0.13815848437669659</v>
      </c>
      <c r="FH28">
        <v>1.6115988648492081E-2</v>
      </c>
      <c r="FI28">
        <v>4.35670009806279E-2</v>
      </c>
      <c r="FJ28">
        <v>4.5980454150809247E-3</v>
      </c>
      <c r="FK28">
        <v>3.7365039693610533E-2</v>
      </c>
      <c r="FL28">
        <v>4.700630849120987E-3</v>
      </c>
      <c r="FM28">
        <v>3.9485768207448792E-2</v>
      </c>
      <c r="FN28">
        <v>4.6893541359381606E-3</v>
      </c>
      <c r="FO28">
        <v>3.3823743847309663E-2</v>
      </c>
      <c r="FP28">
        <v>4.3977741847539597E-3</v>
      </c>
      <c r="FQ28">
        <v>3.5590184902839814E-2</v>
      </c>
      <c r="FR28">
        <v>4.9630491773168415E-3</v>
      </c>
      <c r="FS28">
        <v>7.8114928893271332E-2</v>
      </c>
      <c r="FT28">
        <v>1.0178876615760071E-2</v>
      </c>
      <c r="FU28">
        <v>5.0917567157197946E-2</v>
      </c>
      <c r="FV28">
        <v>4.0340888596852352E-3</v>
      </c>
      <c r="FW28">
        <v>0.36023433326715099</v>
      </c>
      <c r="FX28">
        <v>4.6636210259608429E-2</v>
      </c>
      <c r="FY28">
        <v>0.37274699969171454</v>
      </c>
      <c r="FZ28">
        <v>4.7473891961666646E-2</v>
      </c>
      <c r="GA28">
        <v>3.6651349905289822E-2</v>
      </c>
      <c r="GB28">
        <v>4.7673118853023624E-3</v>
      </c>
    </row>
    <row r="29" spans="3:184" x14ac:dyDescent="0.55000000000000004">
      <c r="C29">
        <v>3.5700000000000003E-2</v>
      </c>
      <c r="D29">
        <v>4.5999999999999999E-3</v>
      </c>
      <c r="E29">
        <v>0.10359834946473212</v>
      </c>
      <c r="F29">
        <v>1.5616288605337163E-2</v>
      </c>
      <c r="G29">
        <v>0.21792930684150075</v>
      </c>
      <c r="H29">
        <v>3.147644538619266E-2</v>
      </c>
      <c r="I29">
        <v>0.34410475050483424</v>
      </c>
      <c r="J29">
        <v>4.7584278649175776E-2</v>
      </c>
      <c r="K29">
        <v>0.48335174726910618</v>
      </c>
      <c r="L29">
        <v>6.3943656172294611E-2</v>
      </c>
      <c r="M29">
        <v>0.6370244856759939</v>
      </c>
      <c r="N29">
        <v>8.0558506133675073E-2</v>
      </c>
      <c r="O29">
        <v>0.80661744554502446</v>
      </c>
      <c r="P29">
        <v>9.7432818054781573E-2</v>
      </c>
      <c r="Q29">
        <v>0.99377993186130686</v>
      </c>
      <c r="R29">
        <v>0.11457064375836715</v>
      </c>
      <c r="S29">
        <v>1.0469530030378493</v>
      </c>
      <c r="T29">
        <v>0.11944562685135995</v>
      </c>
      <c r="U29">
        <v>1.0469530030378493</v>
      </c>
      <c r="V29">
        <v>0.11922705030656064</v>
      </c>
      <c r="AA29">
        <v>0.16835783204551194</v>
      </c>
      <c r="AB29">
        <v>1.9265457912883897E-2</v>
      </c>
      <c r="AC29">
        <v>3.8580825554592184E-2</v>
      </c>
      <c r="AD29">
        <v>4.9905107060377275E-3</v>
      </c>
      <c r="AE29">
        <v>0.71853879106618368</v>
      </c>
      <c r="AF29">
        <v>8.7451104338328964E-2</v>
      </c>
      <c r="AG29">
        <v>0.69576051415225593</v>
      </c>
      <c r="AH29">
        <v>8.4099186482918031E-2</v>
      </c>
      <c r="AI29">
        <v>6.4955636618307472E-2</v>
      </c>
      <c r="AJ29">
        <v>7.1983550452576891E-3</v>
      </c>
      <c r="AK29">
        <v>4.2720153500711122E-2</v>
      </c>
      <c r="AL29">
        <v>4.5602620464358767E-3</v>
      </c>
      <c r="AM29">
        <v>4.183801842716961E-2</v>
      </c>
      <c r="AN29">
        <v>4.4863649922853828E-3</v>
      </c>
      <c r="AO29">
        <v>0.72059816822809164</v>
      </c>
      <c r="AP29">
        <v>8.4641107735534168E-2</v>
      </c>
      <c r="AQ29">
        <v>2.9642248871238831E-2</v>
      </c>
      <c r="AR29">
        <v>4.5712370778954866E-3</v>
      </c>
      <c r="AS29">
        <v>4.6858985434895535E-2</v>
      </c>
      <c r="AT29">
        <v>6.5453547103647824E-3</v>
      </c>
      <c r="AU29">
        <v>5.6438560722960426E-2</v>
      </c>
      <c r="AV29">
        <v>4.6953090235525262E-3</v>
      </c>
      <c r="AW29">
        <v>0.85315473475254378</v>
      </c>
      <c r="AX29">
        <v>9.826327584586661E-2</v>
      </c>
      <c r="AY29">
        <v>5.8202257797688409E-2</v>
      </c>
      <c r="AZ29">
        <v>3.9804061579103668E-3</v>
      </c>
      <c r="BA29">
        <v>4.2235885904580633E-2</v>
      </c>
      <c r="BB29">
        <v>4.5117009149780486E-3</v>
      </c>
      <c r="BC29">
        <v>0.81148528220870686</v>
      </c>
      <c r="BD29">
        <v>9.1564789132372967E-2</v>
      </c>
      <c r="BE29">
        <v>3.0385414084762301E-2</v>
      </c>
      <c r="BF29">
        <v>4.9276911129557538E-3</v>
      </c>
      <c r="BG29">
        <v>6.1794106332914052E-2</v>
      </c>
      <c r="BH29">
        <v>9.1661609061005952E-3</v>
      </c>
      <c r="BI29">
        <v>3.6110287307905095E-2</v>
      </c>
      <c r="BJ29">
        <v>4.8477586176292158E-3</v>
      </c>
      <c r="BK29">
        <v>0.72583995465697915</v>
      </c>
      <c r="BL29">
        <v>8.436619064851425E-2</v>
      </c>
      <c r="BM29">
        <v>3.4693213713805411E-2</v>
      </c>
      <c r="BN29">
        <v>4.5293430789830735E-3</v>
      </c>
      <c r="BO29">
        <v>3.3101701454863221E-2</v>
      </c>
      <c r="BP29">
        <v>4.5931896632526101E-3</v>
      </c>
      <c r="BQ29">
        <v>3.5195387925440275E-2</v>
      </c>
      <c r="BR29">
        <v>4.3122597648043003E-3</v>
      </c>
      <c r="BS29">
        <v>4.776336515646587E-2</v>
      </c>
      <c r="BT29">
        <v>4.8168006300583896E-3</v>
      </c>
      <c r="BU29">
        <v>3.4228525938791381E-2</v>
      </c>
      <c r="BV29">
        <v>4.8260523518096551E-3</v>
      </c>
      <c r="BW29">
        <v>0.72590270926613421</v>
      </c>
      <c r="BX29">
        <v>8.6624339498877156E-2</v>
      </c>
      <c r="BY29">
        <v>3.0605482576595327E-2</v>
      </c>
      <c r="BZ29">
        <v>4.6766769254235315E-3</v>
      </c>
      <c r="CA29">
        <v>0.26443569808446388</v>
      </c>
      <c r="CB29">
        <v>3.2722897974966407E-2</v>
      </c>
      <c r="CC29">
        <v>0.25764845865968355</v>
      </c>
      <c r="CD29">
        <v>3.2716628356759488E-2</v>
      </c>
      <c r="CE29">
        <v>3.8569058963451974E-2</v>
      </c>
      <c r="CF29">
        <v>4.4979553502111549E-3</v>
      </c>
      <c r="CG29">
        <v>3.9589547922458009E-2</v>
      </c>
      <c r="CH29">
        <v>4.608382580571454E-3</v>
      </c>
      <c r="CI29">
        <v>3.7157159667285104E-2</v>
      </c>
      <c r="CJ29">
        <v>4.5326408711030153E-3</v>
      </c>
      <c r="CK29">
        <v>3.4284167839989783E-2</v>
      </c>
      <c r="CL29">
        <v>4.7873070121909498E-3</v>
      </c>
      <c r="CM29">
        <v>0.80727660808998669</v>
      </c>
      <c r="CN29">
        <v>9.3455670174292349E-2</v>
      </c>
      <c r="CO29">
        <v>4.5546564008244486E-2</v>
      </c>
      <c r="CP29">
        <v>6.0680068597914177E-3</v>
      </c>
      <c r="CQ29">
        <v>0.10631331201088148</v>
      </c>
      <c r="CR29">
        <v>1.3287301858300562E-2</v>
      </c>
      <c r="CS29">
        <v>3.2351117987775173E-2</v>
      </c>
      <c r="CT29">
        <v>4.8093369136891313E-3</v>
      </c>
      <c r="CU29">
        <v>0.69842567064071903</v>
      </c>
      <c r="CV29">
        <v>8.3475105385664147E-2</v>
      </c>
      <c r="CW29">
        <v>0.48251627025159016</v>
      </c>
      <c r="CX29">
        <v>5.8973526375996829E-2</v>
      </c>
      <c r="CY29">
        <v>3.8478715674226921E-2</v>
      </c>
      <c r="CZ29">
        <v>4.7816292300699682E-3</v>
      </c>
      <c r="DA29">
        <v>0.78177051183936819</v>
      </c>
      <c r="DB29">
        <v>8.7079074332667233E-2</v>
      </c>
      <c r="DC29">
        <v>3.2706652966665521E-2</v>
      </c>
      <c r="DD29">
        <v>4.6784083092711861E-3</v>
      </c>
      <c r="DE29">
        <v>0.76546152703736026</v>
      </c>
      <c r="DF29">
        <v>9.1256486102167439E-2</v>
      </c>
      <c r="DG29">
        <v>3.1332538025229978E-2</v>
      </c>
      <c r="DH29">
        <v>4.8608259965390154E-3</v>
      </c>
      <c r="DI29">
        <v>0.77135215954790426</v>
      </c>
      <c r="DJ29">
        <v>8.2656121071144575E-2</v>
      </c>
      <c r="DK29">
        <v>5.1992673161180718E-2</v>
      </c>
      <c r="DL29">
        <v>4.404537869063925E-3</v>
      </c>
      <c r="DM29">
        <v>3.5752832747021429E-2</v>
      </c>
      <c r="DN29">
        <v>4.8185776473261017E-3</v>
      </c>
      <c r="DO29">
        <v>3.4370451284244492E-2</v>
      </c>
      <c r="DP29">
        <v>4.7633556289371241E-3</v>
      </c>
      <c r="DQ29">
        <v>3.3667200029333308E-2</v>
      </c>
      <c r="DR29">
        <v>4.5417429005855346E-3</v>
      </c>
      <c r="DS29">
        <v>0.19058021085938115</v>
      </c>
      <c r="DT29">
        <v>2.0176318060552065E-2</v>
      </c>
      <c r="DU29">
        <v>0.14866335645959453</v>
      </c>
      <c r="DV29">
        <v>1.7892409959585256E-2</v>
      </c>
      <c r="DW29">
        <v>0.17433374732704773</v>
      </c>
      <c r="DX29">
        <v>2.0892564930753914E-2</v>
      </c>
      <c r="DY29">
        <v>0.72708234045414477</v>
      </c>
      <c r="DZ29">
        <v>8.4597779541833354E-2</v>
      </c>
      <c r="EA29">
        <v>0.77552751610298765</v>
      </c>
      <c r="EB29">
        <v>8.8935998269317737E-2</v>
      </c>
      <c r="EC29">
        <v>3.3844010081015626E-2</v>
      </c>
      <c r="ED29">
        <v>4.4851195613436817E-3</v>
      </c>
      <c r="EE29">
        <v>3.7703693375511341E-2</v>
      </c>
      <c r="EF29">
        <v>4.6121804049281678E-3</v>
      </c>
      <c r="EG29">
        <v>0.22370772224350216</v>
      </c>
      <c r="EH29">
        <v>2.7554893418391204E-2</v>
      </c>
      <c r="EI29">
        <v>0.77094241621336557</v>
      </c>
      <c r="EJ29">
        <v>9.1056702205470921E-2</v>
      </c>
      <c r="EK29">
        <v>2.9390975532817373E-2</v>
      </c>
      <c r="EL29">
        <v>4.7692933973133593E-3</v>
      </c>
      <c r="EM29">
        <v>4.0067130578965597E-2</v>
      </c>
      <c r="EN29">
        <v>6.0780434640809716E-3</v>
      </c>
      <c r="EO29">
        <v>3.44507897405575E-2</v>
      </c>
      <c r="EP29">
        <v>4.7956840214962906E-3</v>
      </c>
      <c r="EQ29">
        <v>4.3127018998123282E-2</v>
      </c>
      <c r="ER29">
        <v>4.4557736079012394E-3</v>
      </c>
      <c r="ES29">
        <v>0.36839328932703175</v>
      </c>
      <c r="ET29">
        <v>5.0728693641457767E-2</v>
      </c>
      <c r="EU29">
        <v>4.5350889143109675E-2</v>
      </c>
      <c r="EV29">
        <v>5.5955686566960114E-3</v>
      </c>
      <c r="EW29">
        <v>3.5163975084334602E-2</v>
      </c>
      <c r="EX29">
        <v>4.6172501666903653E-3</v>
      </c>
      <c r="EY29">
        <v>9.4058412907245106E-2</v>
      </c>
      <c r="EZ29">
        <v>1.0323423603459553E-2</v>
      </c>
      <c r="FA29">
        <v>3.6791455545611841E-2</v>
      </c>
      <c r="FB29">
        <v>5.2062086024486825E-3</v>
      </c>
      <c r="FC29">
        <v>4.1212693712107291E-2</v>
      </c>
      <c r="FD29">
        <v>4.4681817722792361E-3</v>
      </c>
      <c r="FE29">
        <v>0.70089402863902595</v>
      </c>
      <c r="FF29">
        <v>7.3933236445750825E-2</v>
      </c>
      <c r="FG29">
        <v>0.14010992767645622</v>
      </c>
      <c r="FH29">
        <v>1.619175377805086E-2</v>
      </c>
      <c r="FI29">
        <v>4.4784928944555269E-2</v>
      </c>
      <c r="FJ29">
        <v>4.6378858171015752E-3</v>
      </c>
      <c r="FK29">
        <v>3.8037187766596314E-2</v>
      </c>
      <c r="FL29">
        <v>4.7202325523968683E-3</v>
      </c>
      <c r="FM29">
        <v>4.0163521278473224E-2</v>
      </c>
      <c r="FN29">
        <v>4.711181486555938E-3</v>
      </c>
      <c r="FO29">
        <v>3.4621030383374628E-2</v>
      </c>
      <c r="FP29">
        <v>4.4179381602981252E-3</v>
      </c>
      <c r="FQ29">
        <v>3.6241711200562451E-2</v>
      </c>
      <c r="FR29">
        <v>4.9900711388615564E-3</v>
      </c>
      <c r="FS29">
        <v>7.9755120903447385E-2</v>
      </c>
      <c r="FT29">
        <v>1.0222493917006713E-2</v>
      </c>
      <c r="FU29">
        <v>5.220401441466916E-2</v>
      </c>
      <c r="FV29">
        <v>4.0668147957939865E-3</v>
      </c>
      <c r="FW29">
        <v>0.36515163488263319</v>
      </c>
      <c r="FX29">
        <v>4.6786880412002199E-2</v>
      </c>
      <c r="FY29">
        <v>0.37815814395077513</v>
      </c>
      <c r="FZ29">
        <v>4.7656592780258758E-2</v>
      </c>
      <c r="GA29">
        <v>3.7428752112103086E-2</v>
      </c>
      <c r="GB29">
        <v>4.7934882948564503E-3</v>
      </c>
    </row>
    <row r="30" spans="3:184" x14ac:dyDescent="0.55000000000000004">
      <c r="C30">
        <v>3.5799999999999998E-2</v>
      </c>
      <c r="D30">
        <v>4.7000000000000002E-3</v>
      </c>
      <c r="E30">
        <v>0.10362576106444155</v>
      </c>
      <c r="F30">
        <v>1.5618854445901525E-2</v>
      </c>
      <c r="G30">
        <v>0.21798980412428839</v>
      </c>
      <c r="H30">
        <v>3.148165729316784E-2</v>
      </c>
      <c r="I30">
        <v>0.34420488843722835</v>
      </c>
      <c r="J30">
        <v>4.7592218729717577E-2</v>
      </c>
      <c r="K30">
        <v>0.48349908326014723</v>
      </c>
      <c r="L30">
        <v>6.3954408454083303E-2</v>
      </c>
      <c r="M30">
        <v>0.63722771686300272</v>
      </c>
      <c r="N30">
        <v>8.0572156604896861E-2</v>
      </c>
      <c r="O30">
        <v>0.80688656375896461</v>
      </c>
      <c r="P30">
        <v>9.7449454704890734E-2</v>
      </c>
      <c r="Q30">
        <v>0.99412639846076467</v>
      </c>
      <c r="R30">
        <v>0.11459035661964362</v>
      </c>
      <c r="S30">
        <v>1.0999979318160191</v>
      </c>
      <c r="T30">
        <v>0.12396583791479454</v>
      </c>
      <c r="U30">
        <v>1.0999979318160191</v>
      </c>
      <c r="V30">
        <v>0.12373854095319708</v>
      </c>
      <c r="AA30">
        <v>0.17204221978373868</v>
      </c>
      <c r="AB30">
        <v>1.9445792738528304E-2</v>
      </c>
      <c r="AC30">
        <v>3.9298301170157389E-2</v>
      </c>
      <c r="AD30">
        <v>5.0216246805938987E-3</v>
      </c>
      <c r="AE30">
        <v>0.72244596255672644</v>
      </c>
      <c r="AF30">
        <v>8.7749358899477173E-2</v>
      </c>
      <c r="AG30">
        <v>0.70079978780130636</v>
      </c>
      <c r="AH30">
        <v>8.4298329202402725E-2</v>
      </c>
      <c r="AI30">
        <v>6.5756675184941604E-2</v>
      </c>
      <c r="AJ30">
        <v>7.2272372170901636E-3</v>
      </c>
      <c r="AK30">
        <v>4.356756703922577E-2</v>
      </c>
      <c r="AL30">
        <v>4.5999738724372781E-3</v>
      </c>
      <c r="AM30">
        <v>4.2671095791324561E-2</v>
      </c>
      <c r="AN30">
        <v>4.518655140620503E-3</v>
      </c>
      <c r="AO30">
        <v>0.72423674178489539</v>
      </c>
      <c r="AP30">
        <v>8.4828370290327887E-2</v>
      </c>
      <c r="AQ30">
        <v>3.044081882929122E-2</v>
      </c>
      <c r="AR30">
        <v>4.6078293762874247E-3</v>
      </c>
      <c r="AS30">
        <v>4.7607573816651566E-2</v>
      </c>
      <c r="AT30">
        <v>6.5893117147633263E-3</v>
      </c>
      <c r="AU30">
        <v>5.8362071339309887E-2</v>
      </c>
      <c r="AV30">
        <v>4.7534679343864206E-3</v>
      </c>
      <c r="AW30">
        <v>0.85805163132743767</v>
      </c>
      <c r="AX30">
        <v>9.8501068753423016E-2</v>
      </c>
      <c r="AY30">
        <v>6.0224879163010683E-2</v>
      </c>
      <c r="AZ30">
        <v>4.0427997928564685E-3</v>
      </c>
      <c r="BA30">
        <v>4.3560876799082306E-2</v>
      </c>
      <c r="BB30">
        <v>4.5652084463069613E-3</v>
      </c>
      <c r="BC30">
        <v>0.82080132889808755</v>
      </c>
      <c r="BD30">
        <v>9.194420761020046E-2</v>
      </c>
      <c r="BE30">
        <v>3.0839958697131901E-2</v>
      </c>
      <c r="BF30">
        <v>4.9482399241943861E-3</v>
      </c>
      <c r="BG30">
        <v>6.2865170474681736E-2</v>
      </c>
      <c r="BH30">
        <v>9.2326325193113519E-3</v>
      </c>
      <c r="BI30">
        <v>3.6938306223004619E-2</v>
      </c>
      <c r="BJ30">
        <v>4.891027420130728E-3</v>
      </c>
      <c r="BK30">
        <v>0.72886870781199953</v>
      </c>
      <c r="BL30">
        <v>8.4603296509288411E-2</v>
      </c>
      <c r="BM30">
        <v>3.5149138110237177E-2</v>
      </c>
      <c r="BN30">
        <v>4.5494221025031631E-3</v>
      </c>
      <c r="BO30">
        <v>3.3770080702053312E-2</v>
      </c>
      <c r="BP30">
        <v>4.6235432202781116E-3</v>
      </c>
      <c r="BQ30">
        <v>3.5739586191820917E-2</v>
      </c>
      <c r="BR30">
        <v>4.3371940909060491E-3</v>
      </c>
      <c r="BS30">
        <v>4.8688954424685363E-2</v>
      </c>
      <c r="BT30">
        <v>4.840439115416581E-3</v>
      </c>
      <c r="BU30">
        <v>3.4761021035991685E-2</v>
      </c>
      <c r="BV30">
        <v>4.847065253167345E-3</v>
      </c>
      <c r="BW30">
        <v>0.73142318079150304</v>
      </c>
      <c r="BX30">
        <v>8.6901624656852194E-2</v>
      </c>
      <c r="BY30">
        <v>3.1626309603835549E-2</v>
      </c>
      <c r="BZ30">
        <v>4.7117182099104754E-3</v>
      </c>
      <c r="CA30">
        <v>0.26693809147928599</v>
      </c>
      <c r="CB30">
        <v>3.2858500425938464E-2</v>
      </c>
      <c r="CC30">
        <v>0.25904486982926483</v>
      </c>
      <c r="CD30">
        <v>3.2825645097777953E-2</v>
      </c>
      <c r="CE30">
        <v>3.9073357047395729E-2</v>
      </c>
      <c r="CF30">
        <v>4.5269602935797308E-3</v>
      </c>
      <c r="CG30">
        <v>4.0255854502298558E-2</v>
      </c>
      <c r="CH30">
        <v>4.6344163835065786E-3</v>
      </c>
      <c r="CI30">
        <v>3.7800262690351992E-2</v>
      </c>
      <c r="CJ30">
        <v>4.5517795550942533E-3</v>
      </c>
      <c r="CK30">
        <v>3.5512362895159688E-2</v>
      </c>
      <c r="CL30">
        <v>4.8193253202243541E-3</v>
      </c>
      <c r="CM30">
        <v>0.81013645356202191</v>
      </c>
      <c r="CN30">
        <v>9.3667309387478942E-2</v>
      </c>
      <c r="CO30">
        <v>4.6451440175543549E-2</v>
      </c>
      <c r="CP30">
        <v>6.1055148728224777E-3</v>
      </c>
      <c r="CQ30">
        <v>0.10791523636310026</v>
      </c>
      <c r="CR30">
        <v>1.337617925157533E-2</v>
      </c>
      <c r="CS30">
        <v>3.2852322394965772E-2</v>
      </c>
      <c r="CT30">
        <v>4.8351040789543706E-3</v>
      </c>
      <c r="CU30">
        <v>0.70407359789236168</v>
      </c>
      <c r="CV30">
        <v>8.3737947922029973E-2</v>
      </c>
      <c r="CW30">
        <v>0.48608326746119862</v>
      </c>
      <c r="CX30">
        <v>5.9322482283760879E-2</v>
      </c>
      <c r="CY30">
        <v>3.9002210803986199E-2</v>
      </c>
      <c r="CZ30">
        <v>4.8152790552663128E-3</v>
      </c>
      <c r="DA30">
        <v>0.7896426352501571</v>
      </c>
      <c r="DB30">
        <v>8.7369170585225156E-2</v>
      </c>
      <c r="DC30">
        <v>3.3551772569861429E-2</v>
      </c>
      <c r="DD30">
        <v>4.7129603253896046E-3</v>
      </c>
      <c r="DE30">
        <v>0.7684771602765138</v>
      </c>
      <c r="DF30">
        <v>9.146787449267163E-2</v>
      </c>
      <c r="DG30">
        <v>3.1601991582080144E-2</v>
      </c>
      <c r="DH30">
        <v>4.871957911261742E-3</v>
      </c>
      <c r="DI30">
        <v>0.78709940362796071</v>
      </c>
      <c r="DJ30">
        <v>8.3151615868577458E-2</v>
      </c>
      <c r="DK30">
        <v>5.3714644226234828E-2</v>
      </c>
      <c r="DL30">
        <v>4.4600756899875488E-3</v>
      </c>
      <c r="DM30">
        <v>3.6219195302467741E-2</v>
      </c>
      <c r="DN30">
        <v>4.8417178612045432E-3</v>
      </c>
      <c r="DO30">
        <v>3.4558614092562091E-2</v>
      </c>
      <c r="DP30">
        <v>4.7737709412981307E-3</v>
      </c>
      <c r="DQ30">
        <v>3.3995445118448223E-2</v>
      </c>
      <c r="DR30">
        <v>4.5582997699825439E-3</v>
      </c>
      <c r="DS30">
        <v>0.19268600172023695</v>
      </c>
      <c r="DT30">
        <v>2.0296743753617279E-2</v>
      </c>
      <c r="DU30">
        <v>0.15059029309705427</v>
      </c>
      <c r="DV30">
        <v>1.8008268065396182E-2</v>
      </c>
      <c r="DW30">
        <v>0.17614987541879634</v>
      </c>
      <c r="DX30">
        <v>2.1008387263640228E-2</v>
      </c>
      <c r="DY30">
        <v>0.73386494465740348</v>
      </c>
      <c r="DZ30">
        <v>8.4939454403412232E-2</v>
      </c>
      <c r="EA30">
        <v>0.78448183943697281</v>
      </c>
      <c r="EB30">
        <v>8.9295178874969336E-2</v>
      </c>
      <c r="EC30">
        <v>3.4854052138427565E-2</v>
      </c>
      <c r="ED30">
        <v>4.5177612470045135E-3</v>
      </c>
      <c r="EE30">
        <v>3.8390095096877283E-2</v>
      </c>
      <c r="EF30">
        <v>4.6371342189308216E-3</v>
      </c>
      <c r="EG30">
        <v>0.22588862066643367</v>
      </c>
      <c r="EH30">
        <v>2.7681410665090812E-2</v>
      </c>
      <c r="EI30">
        <v>0.77625709924093778</v>
      </c>
      <c r="EJ30">
        <v>9.1410156691290045E-2</v>
      </c>
      <c r="EK30">
        <v>3.0057343958951346E-2</v>
      </c>
      <c r="EL30">
        <v>4.8064439765726462E-3</v>
      </c>
      <c r="EM30">
        <v>4.0746947422369215E-2</v>
      </c>
      <c r="EN30">
        <v>6.1127042365668625E-3</v>
      </c>
      <c r="EO30">
        <v>3.5145410340625516E-2</v>
      </c>
      <c r="EP30">
        <v>4.8253275980679805E-3</v>
      </c>
      <c r="EQ30">
        <v>4.4714461732234242E-2</v>
      </c>
      <c r="ER30">
        <v>4.4967510942744556E-3</v>
      </c>
      <c r="ES30">
        <v>0.37116923868968915</v>
      </c>
      <c r="ET30">
        <v>5.0891083413097893E-2</v>
      </c>
      <c r="EU30">
        <v>4.5851975379912209E-2</v>
      </c>
      <c r="EV30">
        <v>5.6252529331183082E-3</v>
      </c>
      <c r="EW30">
        <v>3.5737855845231287E-2</v>
      </c>
      <c r="EX30">
        <v>4.6407647415930885E-3</v>
      </c>
      <c r="EY30">
        <v>9.6740197623927243E-2</v>
      </c>
      <c r="EZ30">
        <v>1.0487319451452683E-2</v>
      </c>
      <c r="FA30">
        <v>3.7475681437586103E-2</v>
      </c>
      <c r="FB30">
        <v>5.2328601186343105E-3</v>
      </c>
      <c r="FC30">
        <v>4.2217166651831166E-2</v>
      </c>
      <c r="FD30">
        <v>4.5056381429053917E-3</v>
      </c>
      <c r="FE30">
        <v>0.71481977404805963</v>
      </c>
      <c r="FF30">
        <v>7.43784090322612E-2</v>
      </c>
      <c r="FG30">
        <v>0.1417112815645159</v>
      </c>
      <c r="FH30">
        <v>1.6279364637052672E-2</v>
      </c>
      <c r="FI30">
        <v>4.5784388277288257E-2</v>
      </c>
      <c r="FJ30">
        <v>4.6839561762563311E-3</v>
      </c>
      <c r="FK30">
        <v>3.8588775473066973E-2</v>
      </c>
      <c r="FL30">
        <v>4.7428996739500373E-3</v>
      </c>
      <c r="FM30">
        <v>4.0719702000889105E-2</v>
      </c>
      <c r="FN30">
        <v>4.7364220828353754E-3</v>
      </c>
      <c r="FO30">
        <v>3.5275319808584379E-2</v>
      </c>
      <c r="FP30">
        <v>4.4412557263212235E-3</v>
      </c>
      <c r="FQ30">
        <v>3.6776346242658763E-2</v>
      </c>
      <c r="FR30">
        <v>5.0213176048910053E-3</v>
      </c>
      <c r="FS30">
        <v>8.1101130910345209E-2</v>
      </c>
      <c r="FT30">
        <v>1.0272932677476226E-2</v>
      </c>
      <c r="FU30">
        <v>5.325973076527471E-2</v>
      </c>
      <c r="FV30">
        <v>4.1046589646092507E-3</v>
      </c>
      <c r="FW30">
        <v>0.3691869180410009</v>
      </c>
      <c r="FX30">
        <v>4.6961112406321302E-2</v>
      </c>
      <c r="FY30">
        <v>0.3825986319027378</v>
      </c>
      <c r="FZ30">
        <v>4.7867862321397961E-2</v>
      </c>
      <c r="GA30">
        <v>3.8066703410275862E-2</v>
      </c>
      <c r="GB30">
        <v>4.8237578895067527E-3</v>
      </c>
    </row>
    <row r="31" spans="3:184" x14ac:dyDescent="0.55000000000000004">
      <c r="C31">
        <v>3.3500000000000002E-2</v>
      </c>
      <c r="D31">
        <v>4.5999999999999999E-3</v>
      </c>
      <c r="E31">
        <v>0.10364825718294575</v>
      </c>
      <c r="F31">
        <v>1.5621980931675298E-2</v>
      </c>
      <c r="G31">
        <v>0.21803945296117497</v>
      </c>
      <c r="H31">
        <v>3.1488008020192138E-2</v>
      </c>
      <c r="I31">
        <v>0.34428706951450155</v>
      </c>
      <c r="J31">
        <v>4.760189374585122E-2</v>
      </c>
      <c r="K31">
        <v>0.48361999878312034</v>
      </c>
      <c r="L31">
        <v>6.3967510147350956E-2</v>
      </c>
      <c r="M31">
        <v>0.63739450438781575</v>
      </c>
      <c r="N31">
        <v>8.0588789752206541E-2</v>
      </c>
      <c r="O31">
        <v>0.80710742336937091</v>
      </c>
      <c r="P31">
        <v>9.7469726521702729E-2</v>
      </c>
      <c r="Q31">
        <v>0.99441073625067022</v>
      </c>
      <c r="R31">
        <v>0.1146143768106084</v>
      </c>
      <c r="S31">
        <v>1.1000000000000001</v>
      </c>
      <c r="T31">
        <v>0.12396601039653471</v>
      </c>
      <c r="U31">
        <v>1.1000000000000001</v>
      </c>
      <c r="V31">
        <v>0.12373871310098172</v>
      </c>
      <c r="AA31">
        <v>0.17477962083519241</v>
      </c>
      <c r="AB31">
        <v>1.9643582494508705E-2</v>
      </c>
      <c r="AC31">
        <v>3.9831380762671745E-2</v>
      </c>
      <c r="AD31">
        <v>5.0557505747214609E-3</v>
      </c>
      <c r="AE31">
        <v>0.72534835936903896</v>
      </c>
      <c r="AF31">
        <v>8.8076460177154078E-2</v>
      </c>
      <c r="AG31">
        <v>0.70454399750421115</v>
      </c>
      <c r="AH31">
        <v>8.4516750849298855E-2</v>
      </c>
      <c r="AI31">
        <v>6.6351859728276494E-2</v>
      </c>
      <c r="AJ31">
        <v>7.2589156218640241E-3</v>
      </c>
      <c r="AK31">
        <v>4.4197179154831179E-2</v>
      </c>
      <c r="AL31">
        <v>4.6435296464256174E-3</v>
      </c>
      <c r="AM31">
        <v>4.329007906852541E-2</v>
      </c>
      <c r="AN31">
        <v>4.5540713262828538E-3</v>
      </c>
      <c r="AO31">
        <v>0.72694006800310751</v>
      </c>
      <c r="AP31">
        <v>8.5033757310371313E-2</v>
      </c>
      <c r="AQ31">
        <v>3.1034144114899652E-2</v>
      </c>
      <c r="AR31">
        <v>4.6479637400587553E-3</v>
      </c>
      <c r="AS31">
        <v>4.8163723944913417E-2</v>
      </c>
      <c r="AT31">
        <v>6.6375224078888103E-3</v>
      </c>
      <c r="AU31">
        <v>5.9791299767222375E-2</v>
      </c>
      <c r="AV31">
        <v>4.8172579903257165E-3</v>
      </c>
      <c r="AW31">
        <v>0.86168990107774457</v>
      </c>
      <c r="AX31">
        <v>9.876187825290085E-2</v>
      </c>
      <c r="AY31">
        <v>6.1727747006938075E-2</v>
      </c>
      <c r="AZ31">
        <v>4.1112345436042043E-3</v>
      </c>
      <c r="BA31">
        <v>4.4545349167432198E-2</v>
      </c>
      <c r="BB31">
        <v>4.6238959414523235E-3</v>
      </c>
      <c r="BC31">
        <v>0.82772317045690247</v>
      </c>
      <c r="BD31">
        <v>9.2360356653553397E-2</v>
      </c>
      <c r="BE31">
        <v>3.1177679401599198E-2</v>
      </c>
      <c r="BF31">
        <v>4.9707778461188425E-3</v>
      </c>
      <c r="BG31">
        <v>6.3660881133381308E-2</v>
      </c>
      <c r="BH31">
        <v>9.3055359709442089E-3</v>
      </c>
      <c r="BI31">
        <v>3.7553491135871982E-2</v>
      </c>
      <c r="BJ31">
        <v>4.9384839777640898E-3</v>
      </c>
      <c r="BK31">
        <v>0.73111854589262704</v>
      </c>
      <c r="BL31">
        <v>8.4863333350575443E-2</v>
      </c>
      <c r="BM31">
        <v>3.5487885839068874E-2</v>
      </c>
      <c r="BN31">
        <v>4.571444806259645E-3</v>
      </c>
      <c r="BO31">
        <v>3.4266677254713634E-2</v>
      </c>
      <c r="BP31">
        <v>4.6568349684708698E-3</v>
      </c>
      <c r="BQ31">
        <v>3.6143917201953341E-2</v>
      </c>
      <c r="BR31">
        <v>4.3645420128723186E-3</v>
      </c>
      <c r="BS31">
        <v>4.9376705645169813E-2</v>
      </c>
      <c r="BT31">
        <v>4.8663664921671833E-3</v>
      </c>
      <c r="BU31">
        <v>3.5156668091822434E-2</v>
      </c>
      <c r="BV31">
        <v>4.8701124071596656E-3</v>
      </c>
      <c r="BW31">
        <v>0.73552471518581264</v>
      </c>
      <c r="BX31">
        <v>8.7205747987610979E-2</v>
      </c>
      <c r="BY31">
        <v>3.2384805381238897E-2</v>
      </c>
      <c r="BZ31">
        <v>4.7501521140815607E-3</v>
      </c>
      <c r="CA31">
        <v>0.26879724940538902</v>
      </c>
      <c r="CB31">
        <v>3.3007226514026537E-2</v>
      </c>
      <c r="CC31">
        <v>0.26008216289197084</v>
      </c>
      <c r="CD31">
        <v>3.2945205143828815E-2</v>
      </c>
      <c r="CE31">
        <v>3.9448018911808491E-2</v>
      </c>
      <c r="CF31">
        <v>4.5587721119048985E-3</v>
      </c>
      <c r="CG31">
        <v>4.0750925092487761E-2</v>
      </c>
      <c r="CH31">
        <v>4.6629705280438298E-3</v>
      </c>
      <c r="CI31">
        <v>3.8278109029843757E-2</v>
      </c>
      <c r="CJ31">
        <v>4.5727713237408828E-3</v>
      </c>
      <c r="CK31">
        <v>3.6424961449814774E-2</v>
      </c>
      <c r="CL31">
        <v>4.8544439109586539E-3</v>
      </c>
      <c r="CM31">
        <v>0.81226089585551531</v>
      </c>
      <c r="CN31">
        <v>9.3899419602168369E-2</v>
      </c>
      <c r="CO31">
        <v>4.7123762890583225E-2</v>
      </c>
      <c r="CP31">
        <v>6.1466538963030996E-3</v>
      </c>
      <c r="CQ31">
        <v>0.10910538019105888</v>
      </c>
      <c r="CR31">
        <v>1.3473657950691935E-2</v>
      </c>
      <c r="CS31">
        <v>3.322469893252189E-2</v>
      </c>
      <c r="CT31">
        <v>4.863365158071343E-3</v>
      </c>
      <c r="CU31">
        <v>0.7082699069606786</v>
      </c>
      <c r="CV31">
        <v>8.4026232748469099E-2</v>
      </c>
      <c r="CW31">
        <v>0.4887324440961639</v>
      </c>
      <c r="CX31">
        <v>5.9705160705242392E-2</v>
      </c>
      <c r="CY31">
        <v>3.939111793661073E-2</v>
      </c>
      <c r="CZ31">
        <v>4.8521846588567199E-3</v>
      </c>
      <c r="DA31">
        <v>0.79549173171061249</v>
      </c>
      <c r="DB31">
        <v>8.7687352202339003E-2</v>
      </c>
      <c r="DC31">
        <v>3.4179697722748127E-2</v>
      </c>
      <c r="DD31">
        <v>4.7508572273908881E-3</v>
      </c>
      <c r="DE31">
        <v>0.77071739656172278</v>
      </c>
      <c r="DF31">
        <v>9.1699712168003031E-2</v>
      </c>
      <c r="DG31">
        <v>3.180219561299949E-2</v>
      </c>
      <c r="DH31">
        <v>4.8841674677284957E-3</v>
      </c>
      <c r="DI31">
        <v>0.79880005067918058</v>
      </c>
      <c r="DJ31">
        <v>8.3695085368079028E-2</v>
      </c>
      <c r="DK31">
        <v>5.4994113971161621E-2</v>
      </c>
      <c r="DL31">
        <v>4.5209907236744944E-3</v>
      </c>
      <c r="DM31">
        <v>3.6565688931705101E-2</v>
      </c>
      <c r="DN31">
        <v>4.8670978249918942E-3</v>
      </c>
      <c r="DO31">
        <v>3.4698409067141452E-2</v>
      </c>
      <c r="DP31">
        <v>4.7851942216756253E-3</v>
      </c>
      <c r="DQ31">
        <v>3.4239320482880982E-2</v>
      </c>
      <c r="DR31">
        <v>4.5764591558333659E-3</v>
      </c>
      <c r="DS31">
        <v>0.19425047543450483</v>
      </c>
      <c r="DT31">
        <v>2.0428823414162918E-2</v>
      </c>
      <c r="DU31">
        <v>0.15202186299975387</v>
      </c>
      <c r="DV31">
        <v>1.8135337265848782E-2</v>
      </c>
      <c r="DW31">
        <v>0.17749909061192923</v>
      </c>
      <c r="DX31">
        <v>2.1135416110446538E-2</v>
      </c>
      <c r="DY31">
        <v>0.73890419947843222</v>
      </c>
      <c r="DZ31">
        <v>8.5314199549668457E-2</v>
      </c>
      <c r="EA31">
        <v>0.79113493726351758</v>
      </c>
      <c r="EB31">
        <v>8.9689131249026333E-2</v>
      </c>
      <c r="EC31">
        <v>3.5604539759875813E-2</v>
      </c>
      <c r="ED31">
        <v>4.553563321822939E-3</v>
      </c>
      <c r="EE31">
        <v>3.8900102037825214E-2</v>
      </c>
      <c r="EF31">
        <v>4.6645039296444287E-3</v>
      </c>
      <c r="EG31">
        <v>0.22750888657854687</v>
      </c>
      <c r="EH31">
        <v>2.7820171121264028E-2</v>
      </c>
      <c r="EI31">
        <v>0.78020534288533172</v>
      </c>
      <c r="EJ31">
        <v>9.1797807356433003E-2</v>
      </c>
      <c r="EK31">
        <v>3.0552419156450107E-2</v>
      </c>
      <c r="EL31">
        <v>4.8471898613454238E-3</v>
      </c>
      <c r="EM31">
        <v>4.1252027626288677E-2</v>
      </c>
      <c r="EN31">
        <v>6.1507197362854604E-3</v>
      </c>
      <c r="EO31">
        <v>3.5661510426479429E-2</v>
      </c>
      <c r="EP31">
        <v>4.8578407931691523E-3</v>
      </c>
      <c r="EQ31">
        <v>4.5893996654634159E-2</v>
      </c>
      <c r="ER31">
        <v>4.541696378192051E-3</v>
      </c>
      <c r="ES31">
        <v>0.37323158262325085</v>
      </c>
      <c r="ET31">
        <v>5.1069187619849604E-2</v>
      </c>
      <c r="EU31">
        <v>4.6224247082674162E-2</v>
      </c>
      <c r="EV31">
        <v>5.6578096974022303E-3</v>
      </c>
      <c r="EW31">
        <v>3.6164249958290089E-2</v>
      </c>
      <c r="EX31">
        <v>4.6665556942568744E-3</v>
      </c>
      <c r="EY31">
        <v>9.8732550606900615E-2</v>
      </c>
      <c r="EZ31">
        <v>1.0667074381492567E-2</v>
      </c>
      <c r="FA31">
        <v>3.7984066457985646E-2</v>
      </c>
      <c r="FB31">
        <v>5.2620917828083433E-3</v>
      </c>
      <c r="FC31">
        <v>4.2963502644155632E-2</v>
      </c>
      <c r="FD31">
        <v>4.5467207867809535E-3</v>
      </c>
      <c r="FE31">
        <v>0.72516697876259728</v>
      </c>
      <c r="FF31">
        <v>7.4866683730666322E-2</v>
      </c>
      <c r="FG31">
        <v>0.14290100690900717</v>
      </c>
      <c r="FH31">
        <v>1.6375454389318814E-2</v>
      </c>
      <c r="FI31">
        <v>4.6526970317173191E-2</v>
      </c>
      <c r="FJ31">
        <v>4.7344860344794302E-3</v>
      </c>
      <c r="FK31">
        <v>3.8998605606796785E-2</v>
      </c>
      <c r="FL31">
        <v>4.767761129011075E-3</v>
      </c>
      <c r="FM31">
        <v>4.1132936661443728E-2</v>
      </c>
      <c r="FN31">
        <v>4.764105942816543E-3</v>
      </c>
      <c r="FO31">
        <v>3.5761468147257856E-2</v>
      </c>
      <c r="FP31">
        <v>4.4668308018376299E-3</v>
      </c>
      <c r="FQ31">
        <v>3.7173544304287778E-2</v>
      </c>
      <c r="FR31">
        <v>5.0555877912388976E-3</v>
      </c>
      <c r="FS31">
        <v>8.2101232504250846E-2</v>
      </c>
      <c r="FT31">
        <v>1.0328254563890155E-2</v>
      </c>
      <c r="FU31">
        <v>5.4044145621713377E-2</v>
      </c>
      <c r="FV31">
        <v>4.1461670359467136E-3</v>
      </c>
      <c r="FW31">
        <v>0.37218510907349101</v>
      </c>
      <c r="FX31">
        <v>4.7152210604734478E-2</v>
      </c>
      <c r="FY31">
        <v>0.38589781808586288</v>
      </c>
      <c r="FZ31">
        <v>4.8099581615099585E-2</v>
      </c>
      <c r="GA31">
        <v>3.8540687689186566E-2</v>
      </c>
      <c r="GB31">
        <v>4.8569574257062414E-3</v>
      </c>
    </row>
    <row r="32" spans="3:184" x14ac:dyDescent="0.55000000000000004">
      <c r="C32">
        <v>2.7300000000000001E-2</v>
      </c>
      <c r="D32">
        <v>4.8999999999999998E-3</v>
      </c>
      <c r="E32">
        <v>0.10366497330702661</v>
      </c>
      <c r="F32">
        <v>1.5625547913563548E-2</v>
      </c>
      <c r="G32">
        <v>0.21807634537520235</v>
      </c>
      <c r="H32">
        <v>3.1495253512387536E-2</v>
      </c>
      <c r="I32">
        <v>0.34434813556394206</v>
      </c>
      <c r="J32">
        <v>4.7612931892132497E-2</v>
      </c>
      <c r="K32">
        <v>0.48370984712228787</v>
      </c>
      <c r="L32">
        <v>6.3982457761372777E-2</v>
      </c>
      <c r="M32">
        <v>0.63751843869938996</v>
      </c>
      <c r="N32">
        <v>8.0607766373080994E-2</v>
      </c>
      <c r="O32">
        <v>0.80727153686527509</v>
      </c>
      <c r="P32">
        <v>9.7492854470666038E-2</v>
      </c>
      <c r="Q32">
        <v>0.99462201828921593</v>
      </c>
      <c r="R32">
        <v>0.11464178124879344</v>
      </c>
      <c r="S32" t="s">
        <v>55</v>
      </c>
      <c r="T32" t="s">
        <v>55</v>
      </c>
      <c r="U32">
        <v>1.1000000000000001</v>
      </c>
      <c r="V32">
        <v>0.12419330769208771</v>
      </c>
      <c r="AA32">
        <v>0.17646483841261792</v>
      </c>
      <c r="AB32">
        <v>1.9851226231424539E-2</v>
      </c>
      <c r="AC32">
        <v>4.0159578382349397E-2</v>
      </c>
      <c r="AD32">
        <v>5.0915769494471134E-3</v>
      </c>
      <c r="AE32">
        <v>0.72713444402130689</v>
      </c>
      <c r="AF32">
        <v>8.8419837852699093E-2</v>
      </c>
      <c r="AG32">
        <v>0.70684925538186494</v>
      </c>
      <c r="AH32">
        <v>8.4746057602208477E-2</v>
      </c>
      <c r="AI32">
        <v>6.6718317640095101E-2</v>
      </c>
      <c r="AJ32">
        <v>7.2921728762492654E-3</v>
      </c>
      <c r="AK32">
        <v>4.458479420701518E-2</v>
      </c>
      <c r="AL32">
        <v>4.6892555444328805E-3</v>
      </c>
      <c r="AM32">
        <v>4.3671181078559169E-2</v>
      </c>
      <c r="AN32">
        <v>4.5912525251190581E-3</v>
      </c>
      <c r="AO32">
        <v>0.72860425957220509</v>
      </c>
      <c r="AP32">
        <v>8.5249375887666554E-2</v>
      </c>
      <c r="AQ32">
        <v>3.1399423570078848E-2</v>
      </c>
      <c r="AR32">
        <v>4.6900978281173566E-3</v>
      </c>
      <c r="AS32">
        <v>4.8506063282144588E-2</v>
      </c>
      <c r="AT32">
        <v>6.6881340798412899E-3</v>
      </c>
      <c r="AU32">
        <v>6.0671321559733753E-2</v>
      </c>
      <c r="AV32">
        <v>4.8842277752945409E-3</v>
      </c>
      <c r="AW32">
        <v>0.86392972733732543</v>
      </c>
      <c r="AX32">
        <v>9.9035681581498849E-2</v>
      </c>
      <c r="AY32">
        <v>6.2653106961046451E-2</v>
      </c>
      <c r="AZ32">
        <v>4.1830805010609883E-3</v>
      </c>
      <c r="BA32">
        <v>4.5151470288613091E-2</v>
      </c>
      <c r="BB32">
        <v>4.6855080728880243E-3</v>
      </c>
      <c r="BC32">
        <v>0.83198480439585987</v>
      </c>
      <c r="BD32">
        <v>9.279724388807481E-2</v>
      </c>
      <c r="BE32">
        <v>3.1385597780887474E-2</v>
      </c>
      <c r="BF32">
        <v>4.9944387590289789E-3</v>
      </c>
      <c r="BG32">
        <v>6.4150659594638601E-2</v>
      </c>
      <c r="BH32">
        <v>9.3820696222376414E-3</v>
      </c>
      <c r="BI32">
        <v>3.7932200835305373E-2</v>
      </c>
      <c r="BJ32">
        <v>4.9883045616333941E-3</v>
      </c>
      <c r="BK32">
        <v>0.7325030088831469</v>
      </c>
      <c r="BL32">
        <v>8.5136308102395031E-2</v>
      </c>
      <c r="BM32">
        <v>3.5696439015053427E-2</v>
      </c>
      <c r="BN32">
        <v>4.5945648700976309E-3</v>
      </c>
      <c r="BO32">
        <v>3.4572407185820005E-2</v>
      </c>
      <c r="BP32">
        <v>4.6917855246180629E-3</v>
      </c>
      <c r="BQ32">
        <v>3.6392842741869588E-2</v>
      </c>
      <c r="BR32">
        <v>4.3932525653988365E-3</v>
      </c>
      <c r="BS32">
        <v>4.9800188924211349E-2</v>
      </c>
      <c r="BT32">
        <v>4.893586385761913E-3</v>
      </c>
      <c r="BU32">
        <v>3.5400262611809473E-2</v>
      </c>
      <c r="BV32">
        <v>4.8943081245836854E-3</v>
      </c>
      <c r="BW32">
        <v>0.73804969278245691</v>
      </c>
      <c r="BX32">
        <v>8.7525022202106811E-2</v>
      </c>
      <c r="BY32">
        <v>3.2851821341449101E-2</v>
      </c>
      <c r="BZ32">
        <v>4.7905016445534757E-3</v>
      </c>
      <c r="CA32">
        <v>0.26994172546630052</v>
      </c>
      <c r="CB32">
        <v>3.3163360779071956E-2</v>
      </c>
      <c r="CC32">
        <v>0.26072047525712244</v>
      </c>
      <c r="CD32">
        <v>3.3070713869392372E-2</v>
      </c>
      <c r="CE32">
        <v>3.9678646511353673E-2</v>
      </c>
      <c r="CF32">
        <v>4.5921682948486947E-3</v>
      </c>
      <c r="CG32">
        <v>4.1055734407883439E-2</v>
      </c>
      <c r="CH32">
        <v>4.6929476944219889E-3</v>
      </c>
      <c r="CI32">
        <v>3.8572335318913041E-2</v>
      </c>
      <c r="CJ32">
        <v>4.5948094751461317E-3</v>
      </c>
      <c r="CK32">
        <v>3.6986892853290813E-2</v>
      </c>
      <c r="CL32">
        <v>4.8913131966466647E-3</v>
      </c>
      <c r="CM32">
        <v>0.81356829384452911</v>
      </c>
      <c r="CN32">
        <v>9.4143080952979047E-2</v>
      </c>
      <c r="CO32">
        <v>4.7537695168467453E-2</v>
      </c>
      <c r="CP32">
        <v>6.1898429806319542E-3</v>
      </c>
      <c r="CQ32">
        <v>0.10983800693488922</v>
      </c>
      <c r="CR32">
        <v>1.357599190391001E-2</v>
      </c>
      <c r="CS32">
        <v>3.345393737893642E-2</v>
      </c>
      <c r="CT32">
        <v>4.8930340936185765E-3</v>
      </c>
      <c r="CU32">
        <v>0.71085333604149159</v>
      </c>
      <c r="CV32">
        <v>8.4328881240773465E-2</v>
      </c>
      <c r="CW32">
        <v>0.49036199378407969</v>
      </c>
      <c r="CX32">
        <v>6.0106855523312359E-2</v>
      </c>
      <c r="CY32">
        <v>3.9630491589095394E-2</v>
      </c>
      <c r="CZ32">
        <v>4.8909277791921099E-3</v>
      </c>
      <c r="DA32">
        <v>0.79909302372396995</v>
      </c>
      <c r="DB32">
        <v>8.8021391642901417E-2</v>
      </c>
      <c r="DC32">
        <v>3.4566297613844672E-2</v>
      </c>
      <c r="DD32">
        <v>4.7906426585839559E-3</v>
      </c>
      <c r="DE32">
        <v>0.77209614486888556</v>
      </c>
      <c r="DF32">
        <v>9.1943089736314723E-2</v>
      </c>
      <c r="DG32">
        <v>3.1925456389355497E-2</v>
      </c>
      <c r="DH32">
        <v>4.8969854595314567E-3</v>
      </c>
      <c r="DI32">
        <v>0.8060044513971838</v>
      </c>
      <c r="DJ32">
        <v>8.4265644341564624E-2</v>
      </c>
      <c r="DK32">
        <v>5.5781913091198433E-2</v>
      </c>
      <c r="DL32">
        <v>4.584942039541717E-3</v>
      </c>
      <c r="DM32">
        <v>3.6778998078877773E-2</v>
      </c>
      <c r="DN32">
        <v>4.893742200913054E-3</v>
      </c>
      <c r="DO32">
        <v>3.4784463965507398E-2</v>
      </c>
      <c r="DP32">
        <v>4.7971864798109489E-3</v>
      </c>
      <c r="DQ32">
        <v>3.4389454129143314E-2</v>
      </c>
      <c r="DR32">
        <v>4.595523203123654E-3</v>
      </c>
      <c r="DS32">
        <v>0.19521351015471242</v>
      </c>
      <c r="DT32">
        <v>2.0567481294905342E-2</v>
      </c>
      <c r="DU32">
        <v>0.15290305173916624</v>
      </c>
      <c r="DV32">
        <v>1.8268734362830889E-2</v>
      </c>
      <c r="DW32">
        <v>0.1783295433232229</v>
      </c>
      <c r="DX32">
        <v>2.1268769823828679E-2</v>
      </c>
      <c r="DY32">
        <v>0.74200644918050551</v>
      </c>
      <c r="DZ32">
        <v>8.5707613734790883E-2</v>
      </c>
      <c r="EA32">
        <v>0.795231134764248</v>
      </c>
      <c r="EB32">
        <v>9.0102716022684756E-2</v>
      </c>
      <c r="EC32">
        <v>3.6066632126946406E-2</v>
      </c>
      <c r="ED32">
        <v>4.5911499321417189E-3</v>
      </c>
      <c r="EE32">
        <v>3.9214114917629703E-2</v>
      </c>
      <c r="EF32">
        <v>4.6932377344353739E-3</v>
      </c>
      <c r="EG32">
        <v>0.22850625406949485</v>
      </c>
      <c r="EH32">
        <v>2.7965842300397864E-2</v>
      </c>
      <c r="EI32">
        <v>0.78263541835749384</v>
      </c>
      <c r="EJ32">
        <v>9.2204757003235369E-2</v>
      </c>
      <c r="EK32">
        <v>3.085717566311515E-2</v>
      </c>
      <c r="EL32">
        <v>4.8899652101304291E-3</v>
      </c>
      <c r="EM32">
        <v>4.1562961241739603E-2</v>
      </c>
      <c r="EN32">
        <v>6.1906290489019177E-3</v>
      </c>
      <c r="EO32">
        <v>3.5979256561252129E-2</v>
      </c>
      <c r="EP32">
        <v>4.8919741429456782E-3</v>
      </c>
      <c r="EQ32">
        <v>4.6620294899746E-2</v>
      </c>
      <c r="ER32">
        <v>4.5888822375986784E-3</v>
      </c>
      <c r="ES32">
        <v>0.37450106640692582</v>
      </c>
      <c r="ET32">
        <v>5.1256161816929414E-2</v>
      </c>
      <c r="EU32">
        <v>4.6453398058630774E-2</v>
      </c>
      <c r="EV32">
        <v>5.6919878113543907E-3</v>
      </c>
      <c r="EW32">
        <v>3.6426771336870729E-2</v>
      </c>
      <c r="EX32">
        <v>4.6936318928345851E-3</v>
      </c>
      <c r="EY32">
        <v>9.9958906848353929E-2</v>
      </c>
      <c r="EZ32">
        <v>1.08557805124255E-2</v>
      </c>
      <c r="FA32">
        <v>3.8297073655582117E-2</v>
      </c>
      <c r="FB32">
        <v>5.292780238509878E-3</v>
      </c>
      <c r="FC32">
        <v>4.3423020415445691E-2</v>
      </c>
      <c r="FD32">
        <v>4.5898509209411961E-3</v>
      </c>
      <c r="FE32">
        <v>0.73153800550823855</v>
      </c>
      <c r="FF32">
        <v>7.5379296418134081E-2</v>
      </c>
      <c r="FG32">
        <v>0.14363338323214686</v>
      </c>
      <c r="FH32">
        <v>1.6476330359557447E-2</v>
      </c>
      <c r="FI32">
        <v>4.6984138052862091E-2</v>
      </c>
      <c r="FJ32">
        <v>4.7875335576568288E-3</v>
      </c>
      <c r="FK32">
        <v>3.9250928625581896E-2</v>
      </c>
      <c r="FL32">
        <v>4.7938615058044495E-3</v>
      </c>
      <c r="FM32">
        <v>4.1387344883876652E-2</v>
      </c>
      <c r="FN32">
        <v>4.7931691912856504E-3</v>
      </c>
      <c r="FO32">
        <v>3.6060792991374956E-2</v>
      </c>
      <c r="FP32">
        <v>4.4936805510379148E-3</v>
      </c>
      <c r="FQ32">
        <v>3.7418041286692336E-2</v>
      </c>
      <c r="FR32">
        <v>5.0915647138628254E-3</v>
      </c>
      <c r="FS32">
        <v>8.2716992341773918E-2</v>
      </c>
      <c r="FT32">
        <v>1.0386333587178479E-2</v>
      </c>
      <c r="FU32">
        <v>5.4527114360957148E-2</v>
      </c>
      <c r="FV32">
        <v>4.1897438779028703E-3</v>
      </c>
      <c r="FW32">
        <v>0.37403098918012967</v>
      </c>
      <c r="FX32">
        <v>4.7352831210645811E-2</v>
      </c>
      <c r="FY32">
        <v>0.38792891662533779</v>
      </c>
      <c r="FZ32">
        <v>4.834284581885636E-2</v>
      </c>
      <c r="GA32">
        <v>3.8832489998810123E-2</v>
      </c>
      <c r="GB32">
        <v>4.8918110638972861E-3</v>
      </c>
    </row>
    <row r="33" spans="3:184" x14ac:dyDescent="0.55000000000000004">
      <c r="C33">
        <v>0.79100000000000004</v>
      </c>
      <c r="D33">
        <v>9.4200000000000006E-2</v>
      </c>
      <c r="E33">
        <v>0.10367526704541018</v>
      </c>
      <c r="F33">
        <v>1.5629418314452696E-2</v>
      </c>
      <c r="G33">
        <v>0.2180990636115889</v>
      </c>
      <c r="H33">
        <v>3.1503115329552279E-2</v>
      </c>
      <c r="I33">
        <v>0.34438573985151605</v>
      </c>
      <c r="J33">
        <v>4.7624908978790077E-2</v>
      </c>
      <c r="K33">
        <v>0.48376517545636316</v>
      </c>
      <c r="L33">
        <v>6.3998676867724646E-2</v>
      </c>
      <c r="M33">
        <v>0.63759475707163482</v>
      </c>
      <c r="N33">
        <v>8.0628357206622203E-2</v>
      </c>
      <c r="O33">
        <v>0.80737259745706536</v>
      </c>
      <c r="P33">
        <v>9.7517949757672293E-2</v>
      </c>
      <c r="Q33">
        <v>0.99475212512614875</v>
      </c>
      <c r="R33">
        <v>0.11467151679700784</v>
      </c>
      <c r="U33">
        <v>1.0999979318160191</v>
      </c>
      <c r="V33">
        <v>0.124193134876392</v>
      </c>
      <c r="AA33">
        <v>0.17703311054959575</v>
      </c>
      <c r="AB33">
        <v>2.0060744316914084E-2</v>
      </c>
      <c r="AC33">
        <v>4.0270281578721485E-2</v>
      </c>
      <c r="AD33">
        <v>5.1277270172818126E-3</v>
      </c>
      <c r="AE33">
        <v>0.72773557828199142</v>
      </c>
      <c r="AF33">
        <v>8.8766296114609441E-2</v>
      </c>
      <c r="AG33">
        <v>0.70762697166683286</v>
      </c>
      <c r="AH33">
        <v>8.497743733121399E-2</v>
      </c>
      <c r="AI33">
        <v>6.6841966148358203E-2</v>
      </c>
      <c r="AJ33">
        <v>7.3257309226107464E-3</v>
      </c>
      <c r="AK33">
        <v>4.4715516366699376E-2</v>
      </c>
      <c r="AL33">
        <v>4.7353943458420273E-3</v>
      </c>
      <c r="AM33">
        <v>4.3799756284904706E-2</v>
      </c>
      <c r="AN33">
        <v>4.6287698845092961E-3</v>
      </c>
      <c r="AO33">
        <v>0.72916536254347708</v>
      </c>
      <c r="AP33">
        <v>8.5466939921208435E-2</v>
      </c>
      <c r="AQ33">
        <v>3.1522619710217359E-2</v>
      </c>
      <c r="AR33">
        <v>4.7326124510882073E-3</v>
      </c>
      <c r="AS33">
        <v>4.8621435919601386E-2</v>
      </c>
      <c r="AT33">
        <v>6.7392017524509846E-3</v>
      </c>
      <c r="AU33">
        <v>6.0968317972879708E-2</v>
      </c>
      <c r="AV33">
        <v>4.9518036780136308E-3</v>
      </c>
      <c r="AW33">
        <v>0.8646850348391335</v>
      </c>
      <c r="AX33">
        <v>9.9311956630849671E-2</v>
      </c>
      <c r="AY33">
        <v>6.2965397961247255E-2</v>
      </c>
      <c r="AZ33">
        <v>4.2555766653734348E-3</v>
      </c>
      <c r="BA33">
        <v>4.5355947267854649E-2</v>
      </c>
      <c r="BB33">
        <v>4.7476771209554727E-3</v>
      </c>
      <c r="BC33">
        <v>0.83342245851263752</v>
      </c>
      <c r="BD33">
        <v>9.3238079982351202E-2</v>
      </c>
      <c r="BE33">
        <v>3.1455723648282641E-2</v>
      </c>
      <c r="BF33">
        <v>5.0183133873108526E-3</v>
      </c>
      <c r="BG33">
        <v>6.4315683946858423E-2</v>
      </c>
      <c r="BH33">
        <v>9.4592923278930107E-3</v>
      </c>
      <c r="BI33">
        <v>3.8059881719960331E-2</v>
      </c>
      <c r="BJ33">
        <v>5.038574590857197E-3</v>
      </c>
      <c r="BK33">
        <v>0.73296889264724929</v>
      </c>
      <c r="BL33">
        <v>8.5411730498120744E-2</v>
      </c>
      <c r="BM33">
        <v>3.5766783056595711E-2</v>
      </c>
      <c r="BN33">
        <v>4.6178938029297094E-3</v>
      </c>
      <c r="BO33">
        <v>3.4675521465575322E-2</v>
      </c>
      <c r="BP33">
        <v>4.7270517584474545E-3</v>
      </c>
      <c r="BQ33">
        <v>3.647679674266973E-2</v>
      </c>
      <c r="BR33">
        <v>4.4222224180530722E-3</v>
      </c>
      <c r="BS33">
        <v>4.99431300368944E-2</v>
      </c>
      <c r="BT33">
        <v>4.9210527488880093E-3</v>
      </c>
      <c r="BU33">
        <v>3.5482443395159088E-2</v>
      </c>
      <c r="BV33">
        <v>4.9187225775879136E-3</v>
      </c>
      <c r="BW33">
        <v>0.73890108010842037</v>
      </c>
      <c r="BX33">
        <v>8.7847177771327639E-2</v>
      </c>
      <c r="BY33">
        <v>3.3009410323020842E-2</v>
      </c>
      <c r="BZ33">
        <v>4.8312161914984613E-3</v>
      </c>
      <c r="CA33">
        <v>0.27032753808882931</v>
      </c>
      <c r="CB33">
        <v>3.3320903068830121E-2</v>
      </c>
      <c r="CC33">
        <v>0.26093527693849655</v>
      </c>
      <c r="CD33">
        <v>3.3197348044531332E-2</v>
      </c>
      <c r="CE33">
        <v>3.9756376956718201E-2</v>
      </c>
      <c r="CF33">
        <v>4.6258654458293845E-3</v>
      </c>
      <c r="CG33">
        <v>4.1158568797433973E-2</v>
      </c>
      <c r="CH33">
        <v>4.7231958769485332E-3</v>
      </c>
      <c r="CI33">
        <v>3.8671634606274909E-2</v>
      </c>
      <c r="CJ33">
        <v>4.617047095510635E-3</v>
      </c>
      <c r="CK33">
        <v>3.7176562396886985E-2</v>
      </c>
      <c r="CL33">
        <v>4.9285163113159279E-3</v>
      </c>
      <c r="CM33">
        <v>0.81400840495754268</v>
      </c>
      <c r="CN33">
        <v>9.4388929670846181E-2</v>
      </c>
      <c r="CO33">
        <v>4.7677329823893048E-2</v>
      </c>
      <c r="CP33">
        <v>6.233422393519001E-3</v>
      </c>
      <c r="CQ33">
        <v>0.11008496215968773</v>
      </c>
      <c r="CR33">
        <v>1.3679248474796931E-2</v>
      </c>
      <c r="CS33">
        <v>3.3531228229272049E-2</v>
      </c>
      <c r="CT33">
        <v>4.922970725041523E-3</v>
      </c>
      <c r="CU33">
        <v>0.71172460540402882</v>
      </c>
      <c r="CV33">
        <v>8.4634262787111059E-2</v>
      </c>
      <c r="CW33">
        <v>0.49090929384430138</v>
      </c>
      <c r="CX33">
        <v>6.0512129831385417E-2</v>
      </c>
      <c r="CY33">
        <v>3.9711132766217488E-2</v>
      </c>
      <c r="CZ33">
        <v>4.930019539885388E-3</v>
      </c>
      <c r="DA33">
        <v>0.80030811565778426</v>
      </c>
      <c r="DB33">
        <v>8.8358451958543069E-2</v>
      </c>
      <c r="DC33">
        <v>3.4696715426143943E-2</v>
      </c>
      <c r="DD33">
        <v>4.8307876871599847E-3</v>
      </c>
      <c r="DE33">
        <v>0.77256042067376884</v>
      </c>
      <c r="DF33">
        <v>9.2188654334144193E-2</v>
      </c>
      <c r="DG33">
        <v>3.1967037068638259E-2</v>
      </c>
      <c r="DH33">
        <v>4.9099192984340496E-3</v>
      </c>
      <c r="DI33">
        <v>0.80843574470265211</v>
      </c>
      <c r="DJ33">
        <v>8.4841366527656392E-2</v>
      </c>
      <c r="DK33">
        <v>5.6047766907965112E-2</v>
      </c>
      <c r="DL33">
        <v>4.6494720243847494E-3</v>
      </c>
      <c r="DM33">
        <v>3.6850925393085064E-2</v>
      </c>
      <c r="DN33">
        <v>4.9206270605437119E-3</v>
      </c>
      <c r="DO33">
        <v>3.4813471746175884E-2</v>
      </c>
      <c r="DP33">
        <v>4.8092868599492978E-3</v>
      </c>
      <c r="DQ33">
        <v>3.4440076505405273E-2</v>
      </c>
      <c r="DR33">
        <v>4.6147592912072835E-3</v>
      </c>
      <c r="DS33">
        <v>0.19553809699663824</v>
      </c>
      <c r="DT33">
        <v>2.0707388851247854E-2</v>
      </c>
      <c r="DU33">
        <v>0.1531999957262796</v>
      </c>
      <c r="DV33">
        <v>1.8403332970586331E-2</v>
      </c>
      <c r="DW33">
        <v>0.17860931972070559</v>
      </c>
      <c r="DX33">
        <v>2.1403323695367002E-2</v>
      </c>
      <c r="DY33">
        <v>0.74305247604733438</v>
      </c>
      <c r="DZ33">
        <v>8.6104578272274482E-2</v>
      </c>
      <c r="EA33">
        <v>0.79661301736638512</v>
      </c>
      <c r="EB33">
        <v>9.052003936503393E-2</v>
      </c>
      <c r="EC33">
        <v>3.6222571289117225E-2</v>
      </c>
      <c r="ED33">
        <v>4.6290766456051173E-3</v>
      </c>
      <c r="EE33">
        <v>3.9320066397420299E-2</v>
      </c>
      <c r="EF33">
        <v>4.7222314092996457E-3</v>
      </c>
      <c r="EG33">
        <v>0.22884239486593055</v>
      </c>
      <c r="EH33">
        <v>2.8112826140771555E-2</v>
      </c>
      <c r="EI33">
        <v>0.78345393921983109</v>
      </c>
      <c r="EJ33">
        <v>9.2615366784990522E-2</v>
      </c>
      <c r="EK33">
        <v>3.0959901857304756E-2</v>
      </c>
      <c r="EL33">
        <v>4.9331261902625483E-3</v>
      </c>
      <c r="EM33">
        <v>4.1667799264253784E-2</v>
      </c>
      <c r="EN33">
        <v>6.2308984819137844E-3</v>
      </c>
      <c r="EO33">
        <v>3.6086437939178394E-2</v>
      </c>
      <c r="EP33">
        <v>4.9264159219078495E-3</v>
      </c>
      <c r="EQ33">
        <v>4.6865445233322887E-2</v>
      </c>
      <c r="ER33">
        <v>4.6364953463794755E-3</v>
      </c>
      <c r="ES33">
        <v>0.3749289044909343</v>
      </c>
      <c r="ET33">
        <v>5.1444820676602519E-2</v>
      </c>
      <c r="EU33">
        <v>4.6530622164285378E-2</v>
      </c>
      <c r="EV33">
        <v>5.7264738292229153E-3</v>
      </c>
      <c r="EW33">
        <v>3.6515331431618045E-2</v>
      </c>
      <c r="EX33">
        <v>4.7209528141993872E-3</v>
      </c>
      <c r="EY33">
        <v>0.10037213816567669</v>
      </c>
      <c r="EZ33">
        <v>1.1046185973467348E-2</v>
      </c>
      <c r="FA33">
        <v>3.8402674339308336E-2</v>
      </c>
      <c r="FB33">
        <v>5.3237461455965902E-3</v>
      </c>
      <c r="FC33">
        <v>4.357806095545122E-2</v>
      </c>
      <c r="FD33">
        <v>4.6333710785179992E-3</v>
      </c>
      <c r="FE33">
        <v>0.73368801930019911</v>
      </c>
      <c r="FF33">
        <v>7.5896547637635509E-2</v>
      </c>
      <c r="FG33">
        <v>0.14388026572255808</v>
      </c>
      <c r="FH33">
        <v>1.6578115940804206E-2</v>
      </c>
      <c r="FI33">
        <v>4.7138322784655066E-2</v>
      </c>
      <c r="FJ33">
        <v>4.8410601592222147E-3</v>
      </c>
      <c r="FK33">
        <v>3.9336047897314784E-2</v>
      </c>
      <c r="FL33">
        <v>4.8201977814872525E-3</v>
      </c>
      <c r="FM33">
        <v>4.1473149902873548E-2</v>
      </c>
      <c r="FN33">
        <v>4.8224949439028891E-3</v>
      </c>
      <c r="FO33">
        <v>3.6161791455039567E-2</v>
      </c>
      <c r="FP33">
        <v>4.5207731531178245E-3</v>
      </c>
      <c r="FQ33">
        <v>3.7500441307954109E-2</v>
      </c>
      <c r="FR33">
        <v>5.1278657998024427E-3</v>
      </c>
      <c r="FS33">
        <v>8.2924747117680525E-2</v>
      </c>
      <c r="FT33">
        <v>1.0444937803047323E-2</v>
      </c>
      <c r="FU33">
        <v>5.4690076765208866E-2</v>
      </c>
      <c r="FV33">
        <v>4.23371485687952E-3</v>
      </c>
      <c r="FW33">
        <v>0.37465362222360038</v>
      </c>
      <c r="FX33">
        <v>4.7555264486679467E-2</v>
      </c>
      <c r="FY33">
        <v>0.38861387354334376</v>
      </c>
      <c r="FZ33">
        <v>4.8588306425742057E-2</v>
      </c>
      <c r="GA33">
        <v>3.893089654003231E-2</v>
      </c>
      <c r="GB33">
        <v>4.9269793983103497E-3</v>
      </c>
    </row>
    <row r="34" spans="3:184" x14ac:dyDescent="0.55000000000000004">
      <c r="C34">
        <v>4.0399999999999998E-2</v>
      </c>
      <c r="D34">
        <v>6.1999999999999998E-3</v>
      </c>
      <c r="E34">
        <v>0.10367874281550317</v>
      </c>
      <c r="F34">
        <v>1.5633443397007118E-2</v>
      </c>
      <c r="G34">
        <v>0.21810673462125088</v>
      </c>
      <c r="H34">
        <v>3.1511291346461689E-2</v>
      </c>
      <c r="I34">
        <v>0.34439843726554076</v>
      </c>
      <c r="J34">
        <v>4.763736473310054E-2</v>
      </c>
      <c r="K34">
        <v>0.48378385754849612</v>
      </c>
      <c r="L34">
        <v>6.4015544173956898E-2</v>
      </c>
      <c r="M34">
        <v>0.63762052663230462</v>
      </c>
      <c r="N34">
        <v>8.0649770958644673E-2</v>
      </c>
      <c r="O34">
        <v>0.80740672144287473</v>
      </c>
      <c r="P34">
        <v>9.754404798491545E-2</v>
      </c>
      <c r="Q34">
        <v>0.99479605682869021</v>
      </c>
      <c r="R34">
        <v>0.11470244073480962</v>
      </c>
      <c r="U34">
        <v>1.0469530030378493</v>
      </c>
      <c r="V34">
        <v>0.11966420339615927</v>
      </c>
      <c r="AA34" t="s">
        <v>129</v>
      </c>
      <c r="AB34" t="s">
        <v>129</v>
      </c>
      <c r="AC34" t="s">
        <v>129</v>
      </c>
      <c r="AD34" t="s">
        <v>129</v>
      </c>
      <c r="AE34" t="s">
        <v>129</v>
      </c>
      <c r="AF34" t="s">
        <v>129</v>
      </c>
      <c r="AG34" t="s">
        <v>129</v>
      </c>
      <c r="AH34" t="s">
        <v>129</v>
      </c>
      <c r="AI34" t="s">
        <v>129</v>
      </c>
      <c r="AJ34" t="s">
        <v>129</v>
      </c>
      <c r="AK34" t="s">
        <v>129</v>
      </c>
      <c r="AL34" t="s">
        <v>129</v>
      </c>
      <c r="AM34" t="s">
        <v>129</v>
      </c>
      <c r="AN34" t="s">
        <v>129</v>
      </c>
      <c r="AO34" t="s">
        <v>129</v>
      </c>
      <c r="AP34" t="s">
        <v>129</v>
      </c>
      <c r="AQ34" t="s">
        <v>129</v>
      </c>
      <c r="AR34" t="s">
        <v>129</v>
      </c>
      <c r="AS34" t="s">
        <v>129</v>
      </c>
      <c r="AT34" t="s">
        <v>129</v>
      </c>
      <c r="AU34" t="s">
        <v>129</v>
      </c>
      <c r="AV34" t="s">
        <v>129</v>
      </c>
      <c r="AW34" t="s">
        <v>129</v>
      </c>
      <c r="AX34" t="s">
        <v>129</v>
      </c>
      <c r="AY34" t="s">
        <v>129</v>
      </c>
      <c r="AZ34" t="s">
        <v>129</v>
      </c>
      <c r="BA34" t="s">
        <v>129</v>
      </c>
      <c r="BB34" t="s">
        <v>129</v>
      </c>
      <c r="BC34" t="s">
        <v>129</v>
      </c>
      <c r="BD34" t="s">
        <v>129</v>
      </c>
      <c r="BE34" t="s">
        <v>129</v>
      </c>
      <c r="BF34" t="s">
        <v>129</v>
      </c>
      <c r="BG34" t="s">
        <v>129</v>
      </c>
      <c r="BH34" t="s">
        <v>129</v>
      </c>
      <c r="BI34" t="s">
        <v>129</v>
      </c>
      <c r="BJ34" t="s">
        <v>129</v>
      </c>
      <c r="BK34" t="s">
        <v>129</v>
      </c>
      <c r="BL34" t="s">
        <v>129</v>
      </c>
      <c r="BM34" t="s">
        <v>129</v>
      </c>
      <c r="BN34" t="s">
        <v>129</v>
      </c>
      <c r="BO34" t="s">
        <v>129</v>
      </c>
      <c r="BP34" t="s">
        <v>129</v>
      </c>
      <c r="BQ34" t="s">
        <v>129</v>
      </c>
      <c r="BR34" t="s">
        <v>129</v>
      </c>
      <c r="BS34" t="s">
        <v>129</v>
      </c>
      <c r="BT34" t="s">
        <v>129</v>
      </c>
      <c r="BU34" t="s">
        <v>129</v>
      </c>
      <c r="BV34" t="s">
        <v>129</v>
      </c>
      <c r="BW34" t="s">
        <v>129</v>
      </c>
      <c r="BX34" t="s">
        <v>129</v>
      </c>
      <c r="BY34" t="s">
        <v>129</v>
      </c>
      <c r="BZ34" t="s">
        <v>129</v>
      </c>
      <c r="CA34" t="s">
        <v>129</v>
      </c>
      <c r="CB34" t="s">
        <v>129</v>
      </c>
      <c r="CC34" t="s">
        <v>129</v>
      </c>
      <c r="CD34" t="s">
        <v>129</v>
      </c>
      <c r="CE34" t="s">
        <v>129</v>
      </c>
      <c r="CF34" t="s">
        <v>129</v>
      </c>
      <c r="CG34" t="s">
        <v>129</v>
      </c>
      <c r="CH34" t="s">
        <v>129</v>
      </c>
      <c r="CI34" t="s">
        <v>129</v>
      </c>
      <c r="CJ34" t="s">
        <v>129</v>
      </c>
      <c r="CK34" t="s">
        <v>129</v>
      </c>
      <c r="CL34" t="s">
        <v>129</v>
      </c>
      <c r="CM34" t="s">
        <v>129</v>
      </c>
      <c r="CN34" t="s">
        <v>129</v>
      </c>
      <c r="CO34" t="s">
        <v>129</v>
      </c>
      <c r="CP34" t="s">
        <v>129</v>
      </c>
      <c r="CQ34" t="s">
        <v>129</v>
      </c>
      <c r="CR34" t="s">
        <v>129</v>
      </c>
      <c r="CS34" t="s">
        <v>129</v>
      </c>
      <c r="CT34" t="s">
        <v>129</v>
      </c>
      <c r="CU34" t="s">
        <v>129</v>
      </c>
      <c r="CV34" t="s">
        <v>129</v>
      </c>
      <c r="CW34" t="s">
        <v>129</v>
      </c>
      <c r="CX34" t="s">
        <v>129</v>
      </c>
      <c r="CY34" t="s">
        <v>129</v>
      </c>
      <c r="CZ34" t="s">
        <v>129</v>
      </c>
      <c r="DA34" t="s">
        <v>129</v>
      </c>
      <c r="DB34" t="s">
        <v>129</v>
      </c>
      <c r="DC34" t="s">
        <v>129</v>
      </c>
      <c r="DD34" t="s">
        <v>129</v>
      </c>
      <c r="DE34" t="s">
        <v>129</v>
      </c>
      <c r="DF34" t="s">
        <v>129</v>
      </c>
      <c r="DG34" t="s">
        <v>129</v>
      </c>
      <c r="DH34" t="s">
        <v>129</v>
      </c>
      <c r="DI34" t="s">
        <v>129</v>
      </c>
      <c r="DJ34" t="s">
        <v>129</v>
      </c>
      <c r="DK34" t="s">
        <v>129</v>
      </c>
      <c r="DL34" t="s">
        <v>129</v>
      </c>
      <c r="DM34" t="s">
        <v>129</v>
      </c>
      <c r="DN34" t="s">
        <v>129</v>
      </c>
      <c r="DO34" t="s">
        <v>129</v>
      </c>
      <c r="DP34" t="s">
        <v>129</v>
      </c>
      <c r="DQ34" t="s">
        <v>129</v>
      </c>
      <c r="DR34" t="s">
        <v>129</v>
      </c>
      <c r="DS34" t="s">
        <v>129</v>
      </c>
      <c r="DT34" t="s">
        <v>129</v>
      </c>
      <c r="DU34" t="s">
        <v>129</v>
      </c>
      <c r="DV34" t="s">
        <v>129</v>
      </c>
      <c r="DW34" t="s">
        <v>129</v>
      </c>
      <c r="DX34" t="s">
        <v>129</v>
      </c>
      <c r="DY34" t="s">
        <v>129</v>
      </c>
      <c r="DZ34" t="s">
        <v>129</v>
      </c>
      <c r="EA34" t="s">
        <v>129</v>
      </c>
      <c r="EB34" t="s">
        <v>129</v>
      </c>
      <c r="EC34" t="s">
        <v>129</v>
      </c>
      <c r="ED34" t="s">
        <v>129</v>
      </c>
      <c r="EE34" t="s">
        <v>129</v>
      </c>
      <c r="EF34" t="s">
        <v>129</v>
      </c>
      <c r="EG34" t="s">
        <v>129</v>
      </c>
      <c r="EH34" t="s">
        <v>129</v>
      </c>
      <c r="EI34" t="s">
        <v>129</v>
      </c>
      <c r="EJ34" t="s">
        <v>129</v>
      </c>
      <c r="EK34" t="s">
        <v>129</v>
      </c>
      <c r="EL34" t="s">
        <v>129</v>
      </c>
      <c r="EM34" t="s">
        <v>129</v>
      </c>
      <c r="EN34" t="s">
        <v>129</v>
      </c>
      <c r="EO34" t="s">
        <v>129</v>
      </c>
      <c r="EP34" t="s">
        <v>129</v>
      </c>
      <c r="EQ34" t="s">
        <v>129</v>
      </c>
      <c r="ER34" t="s">
        <v>129</v>
      </c>
      <c r="ES34" t="s">
        <v>129</v>
      </c>
      <c r="ET34" t="s">
        <v>129</v>
      </c>
      <c r="EU34" t="s">
        <v>129</v>
      </c>
      <c r="EV34" t="s">
        <v>129</v>
      </c>
      <c r="EW34" t="s">
        <v>129</v>
      </c>
      <c r="EX34" t="s">
        <v>129</v>
      </c>
      <c r="EY34" t="s">
        <v>129</v>
      </c>
      <c r="EZ34" t="s">
        <v>129</v>
      </c>
      <c r="FA34" t="s">
        <v>129</v>
      </c>
      <c r="FB34" t="s">
        <v>129</v>
      </c>
      <c r="FC34" t="s">
        <v>129</v>
      </c>
      <c r="FD34" t="s">
        <v>129</v>
      </c>
      <c r="FE34" t="s">
        <v>129</v>
      </c>
      <c r="FF34" t="s">
        <v>129</v>
      </c>
      <c r="FG34" t="s">
        <v>129</v>
      </c>
      <c r="FH34" t="s">
        <v>129</v>
      </c>
      <c r="FI34" t="s">
        <v>129</v>
      </c>
      <c r="FJ34" t="s">
        <v>129</v>
      </c>
      <c r="FK34" t="s">
        <v>129</v>
      </c>
      <c r="FL34" t="s">
        <v>129</v>
      </c>
      <c r="FM34" t="s">
        <v>129</v>
      </c>
      <c r="FN34" t="s">
        <v>129</v>
      </c>
      <c r="FO34" t="s">
        <v>129</v>
      </c>
      <c r="FP34" t="s">
        <v>129</v>
      </c>
      <c r="FQ34" t="s">
        <v>129</v>
      </c>
      <c r="FR34" t="s">
        <v>129</v>
      </c>
      <c r="FS34" t="s">
        <v>129</v>
      </c>
      <c r="FT34" t="s">
        <v>129</v>
      </c>
      <c r="FU34" t="s">
        <v>129</v>
      </c>
      <c r="FV34" t="s">
        <v>129</v>
      </c>
      <c r="FW34" t="s">
        <v>129</v>
      </c>
      <c r="FX34" t="s">
        <v>129</v>
      </c>
      <c r="FY34" t="s">
        <v>129</v>
      </c>
      <c r="FZ34" t="s">
        <v>129</v>
      </c>
      <c r="GA34" t="s">
        <v>129</v>
      </c>
      <c r="GB34" t="s">
        <v>129</v>
      </c>
    </row>
    <row r="35" spans="3:184" x14ac:dyDescent="0.55000000000000004">
      <c r="C35">
        <v>9.7199999999999995E-2</v>
      </c>
      <c r="D35">
        <v>1.3599999999999999E-2</v>
      </c>
      <c r="E35" t="s">
        <v>57</v>
      </c>
      <c r="F35" t="s">
        <v>57</v>
      </c>
      <c r="G35" t="s">
        <v>57</v>
      </c>
      <c r="H35" t="s">
        <v>57</v>
      </c>
      <c r="I35" t="s">
        <v>57</v>
      </c>
      <c r="J35" t="s">
        <v>57</v>
      </c>
      <c r="K35" t="s">
        <v>57</v>
      </c>
      <c r="L35" t="s">
        <v>57</v>
      </c>
      <c r="M35" t="s">
        <v>57</v>
      </c>
      <c r="N35" t="s">
        <v>57</v>
      </c>
      <c r="O35" t="s">
        <v>57</v>
      </c>
      <c r="P35" t="s">
        <v>57</v>
      </c>
      <c r="Q35" t="s">
        <v>57</v>
      </c>
      <c r="R35" t="s">
        <v>57</v>
      </c>
      <c r="U35">
        <v>0.99524796342168842</v>
      </c>
      <c r="V35">
        <v>0.11515351714335047</v>
      </c>
    </row>
    <row r="36" spans="3:184" x14ac:dyDescent="0.55000000000000004">
      <c r="C36">
        <v>2.9499999999999998E-2</v>
      </c>
      <c r="D36">
        <v>4.8999999999999998E-3</v>
      </c>
      <c r="U36">
        <v>0.94484896801745655</v>
      </c>
      <c r="V36">
        <v>0.11066100261556477</v>
      </c>
    </row>
    <row r="37" spans="3:184" x14ac:dyDescent="0.55000000000000004">
      <c r="C37">
        <v>0.6663</v>
      </c>
      <c r="D37">
        <v>8.4400000000000003E-2</v>
      </c>
      <c r="U37">
        <v>0.89572302678209104</v>
      </c>
      <c r="V37">
        <v>0.10618658660651026</v>
      </c>
    </row>
    <row r="38" spans="3:184" x14ac:dyDescent="0.55000000000000004">
      <c r="C38">
        <v>0.4622</v>
      </c>
      <c r="D38">
        <v>6.0199999999999997E-2</v>
      </c>
      <c r="U38">
        <v>0.84783798298500868</v>
      </c>
      <c r="V38">
        <v>0.10173019620481234</v>
      </c>
    </row>
    <row r="39" spans="3:184" x14ac:dyDescent="0.55000000000000004">
      <c r="C39">
        <v>3.5499999999999997E-2</v>
      </c>
      <c r="D39">
        <v>4.8999999999999998E-3</v>
      </c>
      <c r="U39">
        <v>0.80116249215903768</v>
      </c>
      <c r="V39">
        <v>9.729175879282484E-2</v>
      </c>
    </row>
    <row r="40" spans="3:184" x14ac:dyDescent="0.55000000000000004">
      <c r="C40">
        <v>0.73699999999999999</v>
      </c>
      <c r="D40">
        <v>8.8099999999999998E-2</v>
      </c>
      <c r="U40">
        <v>0.75566600158303765</v>
      </c>
      <c r="V40">
        <v>9.2871202045446952E-2</v>
      </c>
    </row>
    <row r="41" spans="3:184" x14ac:dyDescent="0.55000000000000004">
      <c r="C41">
        <v>2.7900000000000001E-2</v>
      </c>
      <c r="D41">
        <v>4.7999999999999996E-3</v>
      </c>
      <c r="U41">
        <v>0.71131873028277925</v>
      </c>
      <c r="V41">
        <v>8.846845392894459E-2</v>
      </c>
    </row>
    <row r="42" spans="3:184" x14ac:dyDescent="0.55000000000000004">
      <c r="C42">
        <v>0.74829999999999997</v>
      </c>
      <c r="D42">
        <v>9.1999999999999998E-2</v>
      </c>
      <c r="U42">
        <v>0.66809164953699152</v>
      </c>
      <c r="V42">
        <v>8.4083442699776564E-2</v>
      </c>
    </row>
    <row r="43" spans="3:184" x14ac:dyDescent="0.55000000000000004">
      <c r="C43">
        <v>2.98E-2</v>
      </c>
      <c r="D43">
        <v>4.8999999999999998E-3</v>
      </c>
      <c r="U43">
        <v>0.62595646387581771</v>
      </c>
      <c r="V43">
        <v>7.971609690342607E-2</v>
      </c>
    </row>
    <row r="44" spans="3:184" x14ac:dyDescent="0.55000000000000004">
      <c r="C44">
        <v>0.68179999999999996</v>
      </c>
      <c r="D44">
        <v>8.4400000000000003E-2</v>
      </c>
      <c r="U44">
        <v>0.58488559255923867</v>
      </c>
      <c r="V44">
        <v>7.5366345373235152E-2</v>
      </c>
    </row>
    <row r="45" spans="3:184" x14ac:dyDescent="0.55000000000000004">
      <c r="C45">
        <v>4.2200000000000001E-2</v>
      </c>
      <c r="D45">
        <v>4.5999999999999999E-3</v>
      </c>
      <c r="U45">
        <v>0.54485215152334643</v>
      </c>
      <c r="V45">
        <v>7.1034117229246213E-2</v>
      </c>
    </row>
    <row r="46" spans="3:184" x14ac:dyDescent="0.55000000000000004">
      <c r="C46">
        <v>3.3099999999999997E-2</v>
      </c>
      <c r="D46">
        <v>4.8999999999999998E-3</v>
      </c>
      <c r="U46">
        <v>0.5058299357826419</v>
      </c>
      <c r="V46">
        <v>6.6719341877046895E-2</v>
      </c>
    </row>
    <row r="47" spans="3:184" x14ac:dyDescent="0.55000000000000004">
      <c r="C47">
        <v>3.3300000000000003E-2</v>
      </c>
      <c r="D47">
        <v>4.7999999999999996E-3</v>
      </c>
      <c r="U47">
        <v>0.46779340227684396</v>
      </c>
      <c r="V47">
        <v>6.2421949006618516E-2</v>
      </c>
    </row>
    <row r="48" spans="3:184" x14ac:dyDescent="0.55000000000000004">
      <c r="C48">
        <v>3.1800000000000002E-2</v>
      </c>
      <c r="D48">
        <v>4.5999999999999999E-3</v>
      </c>
      <c r="U48">
        <v>0.43071765315098043</v>
      </c>
      <c r="V48">
        <v>5.8141868591192601E-2</v>
      </c>
    </row>
    <row r="49" spans="3:22" x14ac:dyDescent="0.55000000000000004">
      <c r="C49">
        <v>0.17860000000000001</v>
      </c>
      <c r="D49">
        <v>2.06E-2</v>
      </c>
      <c r="U49">
        <v>0.3945784194578148</v>
      </c>
      <c r="V49">
        <v>5.387903088610696E-2</v>
      </c>
    </row>
    <row r="50" spans="3:22" x14ac:dyDescent="0.55000000000000004">
      <c r="C50">
        <v>0.13769999999999999</v>
      </c>
      <c r="D50">
        <v>1.83E-2</v>
      </c>
      <c r="U50">
        <v>0.35935204527194076</v>
      </c>
      <c r="V50">
        <v>4.963336642767209E-2</v>
      </c>
    </row>
    <row r="51" spans="3:22" x14ac:dyDescent="0.55000000000000004">
      <c r="C51">
        <v>0.16400000000000001</v>
      </c>
      <c r="D51">
        <v>2.1299999999999999E-2</v>
      </c>
      <c r="U51">
        <v>0.32501547220515037</v>
      </c>
      <c r="V51">
        <v>4.5404806032037351E-2</v>
      </c>
    </row>
    <row r="52" spans="3:22" x14ac:dyDescent="0.55000000000000004">
      <c r="C52">
        <v>0.6885</v>
      </c>
      <c r="D52">
        <v>8.5800000000000001E-2</v>
      </c>
      <c r="U52">
        <v>0.29154622431293253</v>
      </c>
      <c r="V52">
        <v>4.1193280794063633E-2</v>
      </c>
    </row>
    <row r="53" spans="3:22" x14ac:dyDescent="0.55000000000000004">
      <c r="C53">
        <v>0.72460000000000002</v>
      </c>
      <c r="D53">
        <v>9.0200000000000002E-2</v>
      </c>
      <c r="U53">
        <v>0.25892239338222867</v>
      </c>
      <c r="V53">
        <v>3.6998722086202133E-2</v>
      </c>
    </row>
    <row r="54" spans="3:22" x14ac:dyDescent="0.55000000000000004">
      <c r="C54">
        <v>2.81E-2</v>
      </c>
      <c r="D54">
        <v>4.5999999999999999E-3</v>
      </c>
      <c r="U54">
        <v>0.22712262459081156</v>
      </c>
      <c r="V54">
        <v>3.282106155737418E-2</v>
      </c>
    </row>
    <row r="55" spans="3:22" x14ac:dyDescent="0.55000000000000004">
      <c r="C55">
        <v>3.3799999999999997E-2</v>
      </c>
      <c r="D55">
        <v>4.7000000000000002E-3</v>
      </c>
      <c r="U55">
        <v>0.19612610252890161</v>
      </c>
      <c r="V55">
        <v>2.8660231131858744E-2</v>
      </c>
    </row>
    <row r="56" spans="3:22" x14ac:dyDescent="0.55000000000000004">
      <c r="C56">
        <v>0.21129999999999999</v>
      </c>
      <c r="D56">
        <v>2.8000000000000001E-2</v>
      </c>
      <c r="U56">
        <v>0.16591253757386992</v>
      </c>
      <c r="V56">
        <v>2.4516163008182625E-2</v>
      </c>
    </row>
    <row r="57" spans="3:22" x14ac:dyDescent="0.55000000000000004">
      <c r="C57">
        <v>0.74070000000000003</v>
      </c>
      <c r="D57">
        <v>9.2299999999999993E-2</v>
      </c>
      <c r="U57">
        <v>0.1364621526091101</v>
      </c>
      <c r="V57">
        <v>2.0388789658015553E-2</v>
      </c>
    </row>
    <row r="58" spans="3:22" x14ac:dyDescent="0.55000000000000004">
      <c r="C58">
        <v>2.5600000000000001E-2</v>
      </c>
      <c r="D58">
        <v>4.8999999999999998E-3</v>
      </c>
      <c r="U58">
        <v>0.10775567007838482</v>
      </c>
      <c r="V58">
        <v>1.6278043825070261E-2</v>
      </c>
    </row>
    <row r="59" spans="3:22" x14ac:dyDescent="0.55000000000000004">
      <c r="C59">
        <v>3.6200000000000003E-2</v>
      </c>
      <c r="D59">
        <v>6.1999999999999998E-3</v>
      </c>
      <c r="U59">
        <v>7.9774299367173285E-2</v>
      </c>
      <c r="V59">
        <v>1.2183858524005456E-2</v>
      </c>
    </row>
    <row r="60" spans="3:22" x14ac:dyDescent="0.55000000000000004">
      <c r="C60">
        <v>3.0499999999999999E-2</v>
      </c>
      <c r="D60">
        <v>4.8999999999999998E-3</v>
      </c>
      <c r="U60">
        <v>5.2499724502759637E-2</v>
      </c>
      <c r="V60">
        <v>8.1061670393363962E-3</v>
      </c>
    </row>
    <row r="61" spans="3:22" x14ac:dyDescent="0.55000000000000004">
      <c r="C61">
        <v>3.4099999999999998E-2</v>
      </c>
      <c r="D61">
        <v>4.5999999999999999E-3</v>
      </c>
      <c r="U61">
        <v>2.5914092165011393E-2</v>
      </c>
      <c r="V61">
        <v>4.0449029243450774E-3</v>
      </c>
    </row>
    <row r="62" spans="3:22" x14ac:dyDescent="0.55000000000000004">
      <c r="C62">
        <v>0.35260000000000002</v>
      </c>
      <c r="D62">
        <v>5.1299999999999998E-2</v>
      </c>
      <c r="U62">
        <v>0</v>
      </c>
      <c r="V62">
        <v>0</v>
      </c>
    </row>
    <row r="63" spans="3:22" x14ac:dyDescent="0.55000000000000004">
      <c r="C63">
        <v>4.2500000000000003E-2</v>
      </c>
      <c r="D63">
        <v>5.7000000000000002E-3</v>
      </c>
      <c r="U63">
        <v>0</v>
      </c>
      <c r="V63">
        <v>0</v>
      </c>
    </row>
    <row r="64" spans="3:22" x14ac:dyDescent="0.55000000000000004">
      <c r="C64">
        <v>3.1899999999999998E-2</v>
      </c>
      <c r="D64">
        <v>4.7000000000000002E-3</v>
      </c>
      <c r="U64" t="s">
        <v>56</v>
      </c>
      <c r="V64" t="s">
        <v>56</v>
      </c>
    </row>
    <row r="65" spans="3:4" x14ac:dyDescent="0.55000000000000004">
      <c r="C65">
        <v>7.8799999999999995E-2</v>
      </c>
      <c r="D65">
        <v>1.09E-2</v>
      </c>
    </row>
    <row r="66" spans="3:4" x14ac:dyDescent="0.55000000000000004">
      <c r="C66">
        <v>3.2899999999999999E-2</v>
      </c>
      <c r="D66">
        <v>5.3E-3</v>
      </c>
    </row>
    <row r="67" spans="3:4" x14ac:dyDescent="0.55000000000000004">
      <c r="C67">
        <v>3.5499999999999997E-2</v>
      </c>
      <c r="D67">
        <v>4.5999999999999999E-3</v>
      </c>
    </row>
    <row r="68" spans="3:4" x14ac:dyDescent="0.55000000000000004">
      <c r="C68">
        <v>0.62170000000000003</v>
      </c>
      <c r="D68">
        <v>7.5499999999999998E-2</v>
      </c>
    </row>
    <row r="69" spans="3:4" x14ac:dyDescent="0.55000000000000004">
      <c r="C69">
        <v>0.13100000000000001</v>
      </c>
      <c r="D69">
        <v>1.6500000000000001E-2</v>
      </c>
    </row>
    <row r="70" spans="3:4" x14ac:dyDescent="0.55000000000000004">
      <c r="C70">
        <v>3.9100000000000003E-2</v>
      </c>
      <c r="D70">
        <v>4.7999999999999996E-3</v>
      </c>
    </row>
    <row r="71" spans="3:4" x14ac:dyDescent="0.55000000000000004">
      <c r="C71">
        <v>3.49E-2</v>
      </c>
      <c r="D71">
        <v>4.7999999999999996E-3</v>
      </c>
    </row>
    <row r="72" spans="3:4" x14ac:dyDescent="0.55000000000000004">
      <c r="C72">
        <v>3.6999999999999998E-2</v>
      </c>
      <c r="D72">
        <v>4.7999999999999996E-3</v>
      </c>
    </row>
    <row r="73" spans="3:4" x14ac:dyDescent="0.55000000000000004">
      <c r="C73">
        <v>3.09E-2</v>
      </c>
      <c r="D73">
        <v>4.4999999999999997E-3</v>
      </c>
    </row>
    <row r="74" spans="3:4" x14ac:dyDescent="0.55000000000000004">
      <c r="C74">
        <v>3.32E-2</v>
      </c>
      <c r="D74">
        <v>5.1000000000000004E-3</v>
      </c>
    </row>
    <row r="75" spans="3:4" x14ac:dyDescent="0.55000000000000004">
      <c r="C75">
        <v>7.2099999999999997E-2</v>
      </c>
      <c r="D75">
        <v>1.04E-2</v>
      </c>
    </row>
    <row r="76" spans="3:4" x14ac:dyDescent="0.55000000000000004">
      <c r="C76">
        <v>4.6199999999999998E-2</v>
      </c>
      <c r="D76">
        <v>4.1999999999999997E-3</v>
      </c>
    </row>
    <row r="77" spans="3:4" x14ac:dyDescent="0.55000000000000004">
      <c r="C77">
        <v>0.3422</v>
      </c>
      <c r="D77">
        <v>4.7399999999999998E-2</v>
      </c>
    </row>
    <row r="78" spans="3:4" x14ac:dyDescent="0.55000000000000004">
      <c r="C78">
        <v>0.35289999999999999</v>
      </c>
      <c r="D78">
        <v>4.8399999999999999E-2</v>
      </c>
    </row>
    <row r="79" spans="3:4" x14ac:dyDescent="0.55000000000000004">
      <c r="C79">
        <v>3.3799999999999997E-2</v>
      </c>
      <c r="D79">
        <v>4.8999999999999998E-3</v>
      </c>
    </row>
    <row r="80" spans="3:4" x14ac:dyDescent="0.55000000000000004">
      <c r="C80" t="s">
        <v>55</v>
      </c>
      <c r="D80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L80"/>
  <sheetViews>
    <sheetView workbookViewId="0"/>
  </sheetViews>
  <sheetFormatPr defaultRowHeight="14.4" x14ac:dyDescent="0.55000000000000004"/>
  <cols>
    <col min="1" max="1" width="13.15625" style="7" bestFit="1" customWidth="1"/>
    <col min="2" max="2" width="9.83984375" style="8" bestFit="1" customWidth="1"/>
  </cols>
  <sheetData>
    <row r="1" spans="1:168" x14ac:dyDescent="0.55000000000000004">
      <c r="A1" s="7" t="s">
        <v>58</v>
      </c>
      <c r="B1" s="8" t="s">
        <v>130</v>
      </c>
      <c r="C1">
        <v>0.1474</v>
      </c>
      <c r="D1">
        <v>1.9900000000000001E-2</v>
      </c>
      <c r="E1">
        <v>0</v>
      </c>
      <c r="F1">
        <v>0</v>
      </c>
      <c r="G1">
        <v>4.9363940442854748E-3</v>
      </c>
      <c r="H1">
        <v>7.7592587485386666E-4</v>
      </c>
      <c r="I1">
        <v>0</v>
      </c>
      <c r="J1">
        <v>9.6822202559272339E-4</v>
      </c>
      <c r="K1">
        <v>0.17703311054959575</v>
      </c>
      <c r="L1">
        <v>2.0060744316914084E-2</v>
      </c>
      <c r="M1">
        <v>4.0270281578721485E-2</v>
      </c>
      <c r="N1">
        <v>5.1277270172818126E-3</v>
      </c>
      <c r="O1">
        <v>0.72773557828199142</v>
      </c>
      <c r="P1">
        <v>8.8766296114609441E-2</v>
      </c>
      <c r="Q1">
        <v>0.70762697166683286</v>
      </c>
      <c r="R1">
        <v>8.497743733121399E-2</v>
      </c>
      <c r="S1">
        <v>6.6841966148358203E-2</v>
      </c>
      <c r="T1">
        <v>7.3257309226107464E-3</v>
      </c>
      <c r="U1">
        <v>4.4715516366699376E-2</v>
      </c>
      <c r="V1">
        <v>4.7353943458420273E-3</v>
      </c>
      <c r="W1">
        <v>4.3799756284904706E-2</v>
      </c>
      <c r="X1">
        <v>4.6287698845092961E-3</v>
      </c>
      <c r="Y1">
        <v>0.72916536254347708</v>
      </c>
      <c r="Z1">
        <v>8.5466939921208435E-2</v>
      </c>
      <c r="AA1">
        <v>3.1522619710217359E-2</v>
      </c>
      <c r="AB1">
        <v>4.7326124510882073E-3</v>
      </c>
      <c r="AC1">
        <v>4.8621435919601386E-2</v>
      </c>
      <c r="AD1">
        <v>6.7392017524509846E-3</v>
      </c>
      <c r="AE1">
        <v>6.0968317972879708E-2</v>
      </c>
      <c r="AF1">
        <v>4.9518036780136308E-3</v>
      </c>
      <c r="AG1">
        <v>0.8646850348391335</v>
      </c>
      <c r="AH1">
        <v>9.9311956630849671E-2</v>
      </c>
      <c r="AI1">
        <v>6.2965397961247255E-2</v>
      </c>
      <c r="AJ1">
        <v>4.2555766653734348E-3</v>
      </c>
      <c r="AK1">
        <v>4.5355947267854649E-2</v>
      </c>
      <c r="AL1">
        <v>4.7476771209554727E-3</v>
      </c>
      <c r="AM1">
        <v>0.83342245851263752</v>
      </c>
      <c r="AN1">
        <v>9.3238079982351202E-2</v>
      </c>
      <c r="AO1">
        <v>3.1455723648282641E-2</v>
      </c>
      <c r="AP1">
        <v>5.0183133873108526E-3</v>
      </c>
      <c r="AQ1">
        <v>6.4315683946858423E-2</v>
      </c>
      <c r="AR1">
        <v>9.4592923278930107E-3</v>
      </c>
      <c r="AS1">
        <v>3.8059881719916505E-2</v>
      </c>
      <c r="AT1">
        <v>5.0385745984233036E-3</v>
      </c>
      <c r="AU1">
        <v>0.73296889264724929</v>
      </c>
      <c r="AV1">
        <v>8.5411730498120744E-2</v>
      </c>
      <c r="AW1">
        <v>3.5766783056595711E-2</v>
      </c>
      <c r="AX1">
        <v>4.6178938029297094E-3</v>
      </c>
      <c r="AY1">
        <v>3.4675521465575322E-2</v>
      </c>
      <c r="AZ1">
        <v>4.7270517584474545E-3</v>
      </c>
      <c r="BA1">
        <v>3.647679674266973E-2</v>
      </c>
      <c r="BB1">
        <v>4.4222224180530722E-3</v>
      </c>
      <c r="BC1">
        <v>4.9943130036882707E-2</v>
      </c>
      <c r="BD1">
        <v>4.9210527530220219E-3</v>
      </c>
      <c r="BE1">
        <v>3.5482443395159088E-2</v>
      </c>
      <c r="BF1">
        <v>4.9187225775879136E-3</v>
      </c>
      <c r="BG1">
        <v>0.73890108010842037</v>
      </c>
      <c r="BH1">
        <v>8.7847177771327639E-2</v>
      </c>
      <c r="BI1">
        <v>3.3009410323020842E-2</v>
      </c>
      <c r="BJ1">
        <v>4.8312161914984613E-3</v>
      </c>
      <c r="BK1">
        <v>0.27032753808882931</v>
      </c>
      <c r="BL1">
        <v>3.3320903068830121E-2</v>
      </c>
      <c r="BM1">
        <v>0.26093527693849655</v>
      </c>
      <c r="BN1">
        <v>3.3197348044531332E-2</v>
      </c>
      <c r="BO1">
        <v>3.9756376956718201E-2</v>
      </c>
      <c r="BP1">
        <v>4.6258654458293845E-3</v>
      </c>
      <c r="BQ1">
        <v>4.1158568797433973E-2</v>
      </c>
      <c r="BR1">
        <v>4.7231958769485332E-3</v>
      </c>
      <c r="BS1">
        <v>3.8671634606274909E-2</v>
      </c>
      <c r="BT1">
        <v>4.617047095510635E-3</v>
      </c>
      <c r="BU1">
        <v>3.7176562396886985E-2</v>
      </c>
      <c r="BV1">
        <v>4.9285163113159279E-3</v>
      </c>
      <c r="BW1">
        <v>0.81400840495754268</v>
      </c>
      <c r="BX1">
        <v>9.4388929670846181E-2</v>
      </c>
      <c r="BY1">
        <v>4.7677329823893048E-2</v>
      </c>
      <c r="BZ1">
        <v>6.233422393519001E-3</v>
      </c>
      <c r="CA1">
        <v>0.11008496215968773</v>
      </c>
      <c r="CB1">
        <v>1.3679248474796931E-2</v>
      </c>
      <c r="CC1">
        <v>3.3531228229272049E-2</v>
      </c>
      <c r="CD1">
        <v>4.922970725041523E-3</v>
      </c>
      <c r="CE1">
        <v>0.71172460540402882</v>
      </c>
      <c r="CF1">
        <v>8.4634262787111059E-2</v>
      </c>
      <c r="CG1">
        <v>0.49090929384430138</v>
      </c>
      <c r="CH1">
        <v>6.0512129831385417E-2</v>
      </c>
      <c r="CI1">
        <v>3.9711132766217488E-2</v>
      </c>
      <c r="CJ1">
        <v>4.930019539885388E-3</v>
      </c>
      <c r="CK1">
        <v>0.80030811565778426</v>
      </c>
      <c r="CL1">
        <v>8.8358451958543069E-2</v>
      </c>
      <c r="CM1">
        <v>3.4696715426143943E-2</v>
      </c>
      <c r="CN1">
        <v>4.8307876871599847E-3</v>
      </c>
      <c r="CO1">
        <v>0.77256042067376884</v>
      </c>
      <c r="CP1">
        <v>9.2188654334144193E-2</v>
      </c>
      <c r="CQ1">
        <v>3.1967037068638259E-2</v>
      </c>
      <c r="CR1">
        <v>4.9099192984340496E-3</v>
      </c>
      <c r="CS1">
        <v>0.80843574470265211</v>
      </c>
      <c r="CT1">
        <v>8.4841366527656392E-2</v>
      </c>
      <c r="CU1">
        <v>5.6047766907965112E-2</v>
      </c>
      <c r="CV1">
        <v>4.6494720243847494E-3</v>
      </c>
      <c r="CW1">
        <v>3.6850925393085064E-2</v>
      </c>
      <c r="CX1">
        <v>4.9206270605437119E-3</v>
      </c>
      <c r="CY1">
        <v>3.4813471746175884E-2</v>
      </c>
      <c r="CZ1">
        <v>4.8092868599492978E-3</v>
      </c>
      <c r="DA1">
        <v>3.4440076505405273E-2</v>
      </c>
      <c r="DB1">
        <v>4.6147592912072835E-3</v>
      </c>
      <c r="DC1">
        <v>0.19553809699663824</v>
      </c>
      <c r="DD1">
        <v>2.0707388851247854E-2</v>
      </c>
      <c r="DE1">
        <v>0.15319999572614457</v>
      </c>
      <c r="DF1">
        <v>1.8403332990844529E-2</v>
      </c>
      <c r="DG1">
        <v>0.17860931972070559</v>
      </c>
      <c r="DH1">
        <v>2.1403323695367002E-2</v>
      </c>
      <c r="DI1">
        <v>0.74305247604733438</v>
      </c>
      <c r="DJ1">
        <v>8.6104578272274482E-2</v>
      </c>
      <c r="DK1">
        <v>0.79661301736638512</v>
      </c>
      <c r="DL1">
        <v>9.052003936503393E-2</v>
      </c>
      <c r="DM1">
        <v>3.6222571289117225E-2</v>
      </c>
      <c r="DN1">
        <v>4.6290766456051173E-3</v>
      </c>
      <c r="DO1">
        <v>3.9320066397420299E-2</v>
      </c>
      <c r="DP1">
        <v>4.7222314092996457E-3</v>
      </c>
      <c r="DQ1">
        <v>0.22884239486593055</v>
      </c>
      <c r="DR1">
        <v>2.8112826140771555E-2</v>
      </c>
      <c r="DS1">
        <v>0.78345393921983109</v>
      </c>
      <c r="DT1">
        <v>9.2615366784990522E-2</v>
      </c>
      <c r="DU1">
        <v>3.0959901857304756E-2</v>
      </c>
      <c r="DV1">
        <v>4.9331261902625483E-3</v>
      </c>
      <c r="DW1">
        <v>4.1667799264253784E-2</v>
      </c>
      <c r="DX1">
        <v>6.2308984819137844E-3</v>
      </c>
      <c r="DY1">
        <v>3.6086437939178394E-2</v>
      </c>
      <c r="DZ1">
        <v>4.9264159219078495E-3</v>
      </c>
      <c r="EA1">
        <v>4.6865445233322887E-2</v>
      </c>
      <c r="EB1">
        <v>4.6364953463794755E-3</v>
      </c>
      <c r="EC1">
        <v>0.37492890449075011</v>
      </c>
      <c r="ED1">
        <v>5.1444820704997278E-2</v>
      </c>
      <c r="EE1">
        <v>4.6530622164285378E-2</v>
      </c>
      <c r="EF1">
        <v>5.7264738292229153E-3</v>
      </c>
      <c r="EG1">
        <v>3.6515331431618045E-2</v>
      </c>
      <c r="EH1">
        <v>4.7209528141993872E-3</v>
      </c>
      <c r="EI1">
        <v>0.10037213816567669</v>
      </c>
      <c r="EJ1">
        <v>1.1046185973467348E-2</v>
      </c>
      <c r="EK1">
        <v>3.8402674339308336E-2</v>
      </c>
      <c r="EL1">
        <v>5.3237461455965902E-3</v>
      </c>
      <c r="EM1">
        <v>4.357806095545122E-2</v>
      </c>
      <c r="EN1">
        <v>4.6333710785179992E-3</v>
      </c>
      <c r="EO1">
        <v>0.73368801929992344</v>
      </c>
      <c r="EP1">
        <v>7.5896547715487692E-2</v>
      </c>
      <c r="EQ1">
        <v>0.14388026572255808</v>
      </c>
      <c r="ER1">
        <v>1.6578115940804206E-2</v>
      </c>
      <c r="ES1">
        <v>4.7138322784655066E-2</v>
      </c>
      <c r="ET1">
        <v>4.8410601592222147E-3</v>
      </c>
      <c r="EU1">
        <v>3.9336047897314784E-2</v>
      </c>
      <c r="EV1">
        <v>4.8201977814872525E-3</v>
      </c>
      <c r="EW1">
        <v>4.1473149902873548E-2</v>
      </c>
      <c r="EX1">
        <v>4.8224949439028891E-3</v>
      </c>
      <c r="EY1">
        <v>3.6161791455039567E-2</v>
      </c>
      <c r="EZ1">
        <v>4.5207731531178245E-3</v>
      </c>
      <c r="FA1">
        <v>3.7500441307954109E-2</v>
      </c>
      <c r="FB1">
        <v>5.1278657998024427E-3</v>
      </c>
      <c r="FC1">
        <v>8.2924747117680525E-2</v>
      </c>
      <c r="FD1">
        <v>1.0444937803047323E-2</v>
      </c>
      <c r="FE1">
        <v>5.4690076765208866E-2</v>
      </c>
      <c r="FF1">
        <v>4.23371485687952E-3</v>
      </c>
      <c r="FG1">
        <v>0.37465362222360038</v>
      </c>
      <c r="FH1">
        <v>4.7555264486679467E-2</v>
      </c>
      <c r="FI1">
        <v>0.38861387354334376</v>
      </c>
      <c r="FJ1">
        <v>4.8588306425742057E-2</v>
      </c>
      <c r="FK1">
        <v>3.893089654003231E-2</v>
      </c>
      <c r="FL1">
        <v>4.9269793983103497E-3</v>
      </c>
    </row>
    <row r="2" spans="1:168" x14ac:dyDescent="0.55000000000000004">
      <c r="A2" s="7" t="s">
        <v>59</v>
      </c>
      <c r="B2" s="8" t="s">
        <v>132</v>
      </c>
      <c r="C2">
        <v>3.4500000000000003E-2</v>
      </c>
      <c r="D2">
        <v>5.1000000000000004E-3</v>
      </c>
      <c r="E2">
        <v>2.3800179344177774E-3</v>
      </c>
      <c r="F2">
        <v>3.7450441530939571E-4</v>
      </c>
      <c r="G2">
        <v>9.8971560747314058E-3</v>
      </c>
      <c r="H2">
        <v>1.5524538106712615E-3</v>
      </c>
      <c r="I2">
        <v>0.08</v>
      </c>
      <c r="J2">
        <v>1.0781483982313224E-2</v>
      </c>
      <c r="K2">
        <v>0.17646259886659243</v>
      </c>
      <c r="L2">
        <v>2.0264085088451071E-2</v>
      </c>
      <c r="M2">
        <v>4.0159236090034502E-2</v>
      </c>
      <c r="N2">
        <v>5.1628115513918616E-3</v>
      </c>
      <c r="O2">
        <v>0.72712866089857453</v>
      </c>
      <c r="P2">
        <v>8.9102520766175919E-2</v>
      </c>
      <c r="Q2">
        <v>0.70684725915843194</v>
      </c>
      <c r="R2">
        <v>8.5201998243088939E-2</v>
      </c>
      <c r="S2">
        <v>6.6718053510236144E-2</v>
      </c>
      <c r="T2">
        <v>7.3583001440463633E-3</v>
      </c>
      <c r="U2">
        <v>4.458432205459692E-2</v>
      </c>
      <c r="V2">
        <v>4.7801729623898432E-3</v>
      </c>
      <c r="W2">
        <v>4.3670863614487958E-2</v>
      </c>
      <c r="X2">
        <v>4.6651816333721802E-3</v>
      </c>
      <c r="Y2">
        <v>0.72860181404440771</v>
      </c>
      <c r="Z2">
        <v>8.5678088547199258E-2</v>
      </c>
      <c r="AA2">
        <v>3.1398998176738836E-2</v>
      </c>
      <c r="AB2">
        <v>4.7738737958530108E-3</v>
      </c>
      <c r="AC2">
        <v>4.8505408151528075E-2</v>
      </c>
      <c r="AD2">
        <v>6.7887629236985832E-3</v>
      </c>
      <c r="AE2">
        <v>6.0670875601060562E-2</v>
      </c>
      <c r="AF2">
        <v>5.0173887944384935E-3</v>
      </c>
      <c r="AG2">
        <v>0.86392679753945567</v>
      </c>
      <c r="AH2">
        <v>9.9580086305743581E-2</v>
      </c>
      <c r="AI2">
        <v>6.2652618839537613E-2</v>
      </c>
      <c r="AJ2">
        <v>4.3259370496033329E-3</v>
      </c>
      <c r="AK2">
        <v>4.5150922169516626E-2</v>
      </c>
      <c r="AL2">
        <v>4.8080139640022399E-3</v>
      </c>
      <c r="AM2">
        <v>0.83198088456577324</v>
      </c>
      <c r="AN2">
        <v>9.3665923852503288E-2</v>
      </c>
      <c r="AO2">
        <v>3.1385362106027749E-2</v>
      </c>
      <c r="AP2">
        <v>5.0414842423886349E-3</v>
      </c>
      <c r="AQ2">
        <v>6.4149612396731712E-2</v>
      </c>
      <c r="AR2">
        <v>9.5342364626389703E-3</v>
      </c>
      <c r="AS2">
        <v>3.7931627084978922E-2</v>
      </c>
      <c r="AT2">
        <v>5.0873622276079635E-3</v>
      </c>
      <c r="AU2">
        <v>0.73249829353315032</v>
      </c>
      <c r="AV2">
        <v>8.5679016209543518E-2</v>
      </c>
      <c r="AW2">
        <v>3.5696214681628653E-2</v>
      </c>
      <c r="AX2">
        <v>4.6405350869501592E-3</v>
      </c>
      <c r="AY2">
        <v>3.457205747003575E-2</v>
      </c>
      <c r="AZ2">
        <v>4.76127840837051E-3</v>
      </c>
      <c r="BA2">
        <v>3.6392552899184971E-2</v>
      </c>
      <c r="BB2">
        <v>4.450338275644004E-3</v>
      </c>
      <c r="BC2">
        <v>4.980003583640355E-2</v>
      </c>
      <c r="BD2">
        <v>4.9477100707354359E-3</v>
      </c>
      <c r="BE2">
        <v>3.5400052280454661E-2</v>
      </c>
      <c r="BF2">
        <v>4.9424175324351812E-3</v>
      </c>
      <c r="BG2">
        <v>0.73804615882622993</v>
      </c>
      <c r="BH2">
        <v>8.8159834437415235E-2</v>
      </c>
      <c r="BI2">
        <v>3.2851516269769239E-2</v>
      </c>
      <c r="BJ2">
        <v>4.8707311177104036E-3</v>
      </c>
      <c r="BK2">
        <v>0.26993986071025777</v>
      </c>
      <c r="BL2">
        <v>3.3473799121456371E-2</v>
      </c>
      <c r="BM2">
        <v>0.26071831322794015</v>
      </c>
      <c r="BN2">
        <v>3.3320241188912365E-2</v>
      </c>
      <c r="BO2">
        <v>3.9678223110478451E-2</v>
      </c>
      <c r="BP2">
        <v>4.6585686022323604E-3</v>
      </c>
      <c r="BQ2">
        <v>4.1055476393219117E-2</v>
      </c>
      <c r="BR2">
        <v>4.7525526549323429E-3</v>
      </c>
      <c r="BS2">
        <v>3.8572190876003741E-2</v>
      </c>
      <c r="BT2">
        <v>4.638629605554786E-3</v>
      </c>
      <c r="BU2">
        <v>3.698668118641079E-2</v>
      </c>
      <c r="BV2">
        <v>4.9646235601334522E-3</v>
      </c>
      <c r="BW2">
        <v>0.81356431597129997</v>
      </c>
      <c r="BX2">
        <v>9.4627517927415666E-2</v>
      </c>
      <c r="BY2">
        <v>4.7537300775360017E-2</v>
      </c>
      <c r="BZ2">
        <v>6.275717402566606E-3</v>
      </c>
      <c r="CA2">
        <v>0.10983675551465946</v>
      </c>
      <c r="CB2">
        <v>1.377945957124046E-2</v>
      </c>
      <c r="CC2">
        <v>3.345360123949559E-2</v>
      </c>
      <c r="CD2">
        <v>4.9520246043832554E-3</v>
      </c>
      <c r="CE2">
        <v>0.71085023265530134</v>
      </c>
      <c r="CF2">
        <v>8.4930641745916052E-2</v>
      </c>
      <c r="CG2">
        <v>0.49035331184244402</v>
      </c>
      <c r="CH2">
        <v>6.0905409165082754E-2</v>
      </c>
      <c r="CI2">
        <v>3.9629942472764315E-2</v>
      </c>
      <c r="CJ2">
        <v>4.9679576664960218E-3</v>
      </c>
      <c r="CK2">
        <v>0.79909031221047011</v>
      </c>
      <c r="CL2">
        <v>8.868558011035943E-2</v>
      </c>
      <c r="CM2">
        <v>3.4565939276258423E-2</v>
      </c>
      <c r="CN2">
        <v>4.8697495621843889E-3</v>
      </c>
      <c r="CO2">
        <v>0.77209238211755982</v>
      </c>
      <c r="CP2">
        <v>9.2426969051711078E-2</v>
      </c>
      <c r="CQ2">
        <v>3.1925339728661635E-2</v>
      </c>
      <c r="CR2">
        <v>4.9224719442606292E-3</v>
      </c>
      <c r="CS2">
        <v>0.80600049735734125</v>
      </c>
      <c r="CT2">
        <v>8.540012724561151E-2</v>
      </c>
      <c r="CU2">
        <v>5.5781458808375844E-2</v>
      </c>
      <c r="CV2">
        <v>4.7121008270749063E-3</v>
      </c>
      <c r="CW2">
        <v>3.6778706747979291E-2</v>
      </c>
      <c r="CX2">
        <v>4.9467192338054624E-3</v>
      </c>
      <c r="CY2">
        <v>3.4784317656403559E-2</v>
      </c>
      <c r="CZ2">
        <v>4.8210303512679267E-3</v>
      </c>
      <c r="DA2">
        <v>3.4389242222136469E-2</v>
      </c>
      <c r="DB2">
        <v>4.6334281880069227E-3</v>
      </c>
      <c r="DC2">
        <v>0.1952117622699775</v>
      </c>
      <c r="DD2">
        <v>2.0843169514261271E-2</v>
      </c>
      <c r="DE2">
        <v>0.15290128356999735</v>
      </c>
      <c r="DF2">
        <v>1.8533960570100885E-2</v>
      </c>
      <c r="DG2">
        <v>0.17832766815432247</v>
      </c>
      <c r="DH2">
        <v>2.1533906895236966E-2</v>
      </c>
      <c r="DI2">
        <v>0.74200208185304517</v>
      </c>
      <c r="DJ2">
        <v>8.6489838037564035E-2</v>
      </c>
      <c r="DK2">
        <v>0.79522748009649746</v>
      </c>
      <c r="DL2">
        <v>9.0925063774064979E-2</v>
      </c>
      <c r="DM2">
        <v>3.6066364591837728E-2</v>
      </c>
      <c r="DN2">
        <v>4.6658859598842821E-3</v>
      </c>
      <c r="DO2">
        <v>3.9213884821246943E-2</v>
      </c>
      <c r="DP2">
        <v>4.7503707435720497E-3</v>
      </c>
      <c r="DQ2">
        <v>0.22850439126555694</v>
      </c>
      <c r="DR2">
        <v>2.8255474135829024E-2</v>
      </c>
      <c r="DS2">
        <v>0.78262945017463559</v>
      </c>
      <c r="DT2">
        <v>9.30138571980582E-2</v>
      </c>
      <c r="DU2">
        <v>3.0856650028985733E-2</v>
      </c>
      <c r="DV2">
        <v>4.9750141494802587E-3</v>
      </c>
      <c r="DW2">
        <v>4.1562512827419844E-2</v>
      </c>
      <c r="DX2">
        <v>6.2699805035937731E-3</v>
      </c>
      <c r="DY2">
        <v>3.5978935640012519E-2</v>
      </c>
      <c r="DZ2">
        <v>4.9598425518053218E-3</v>
      </c>
      <c r="EA2">
        <v>4.662002666552733E-2</v>
      </c>
      <c r="EB2">
        <v>4.6827059594657357E-3</v>
      </c>
      <c r="EC2">
        <v>0.37449865529736942</v>
      </c>
      <c r="ED2">
        <v>5.1627914186739322E-2</v>
      </c>
      <c r="EE2">
        <v>4.6452951720565447E-2</v>
      </c>
      <c r="EF2">
        <v>5.7599424726810971E-3</v>
      </c>
      <c r="EG2">
        <v>3.6426526927755963E-2</v>
      </c>
      <c r="EH2">
        <v>4.7474685306649802E-3</v>
      </c>
      <c r="EI2">
        <v>9.9956364311086954E-2</v>
      </c>
      <c r="EJ2">
        <v>1.1230973589530882E-2</v>
      </c>
      <c r="EK2">
        <v>3.8296810334110268E-2</v>
      </c>
      <c r="EL2">
        <v>5.3537995016250161E-3</v>
      </c>
      <c r="EM2">
        <v>4.3422666143167532E-2</v>
      </c>
      <c r="EN2">
        <v>4.6756088042620722E-3</v>
      </c>
      <c r="EO2">
        <v>0.73153439631378747</v>
      </c>
      <c r="EP2">
        <v>7.6398559830165358E-2</v>
      </c>
      <c r="EQ2">
        <v>0.14363216682458763</v>
      </c>
      <c r="ER2">
        <v>1.667689957025378E-2</v>
      </c>
      <c r="ES2">
        <v>4.6983599279777105E-2</v>
      </c>
      <c r="ET2">
        <v>4.8930088418954933E-3</v>
      </c>
      <c r="EU2">
        <v>3.9250692336118186E-2</v>
      </c>
      <c r="EV2">
        <v>4.8457578677545462E-3</v>
      </c>
      <c r="EW2">
        <v>4.1387054279674387E-2</v>
      </c>
      <c r="EX2">
        <v>4.8509562284412503E-3</v>
      </c>
      <c r="EY2">
        <v>3.6060582223933657E-2</v>
      </c>
      <c r="EZ2">
        <v>4.5470674545731353E-3</v>
      </c>
      <c r="FA2">
        <v>3.7417577781466475E-2</v>
      </c>
      <c r="FB2">
        <v>5.1630960186829717E-3</v>
      </c>
      <c r="FC2">
        <v>8.2716512932442796E-2</v>
      </c>
      <c r="FD2">
        <v>1.0501815084346468E-2</v>
      </c>
      <c r="FE2">
        <v>5.4526770280663509E-2</v>
      </c>
      <c r="FF2">
        <v>4.2763901928137985E-3</v>
      </c>
      <c r="FG2">
        <v>0.37402908076521912</v>
      </c>
      <c r="FH2">
        <v>4.7751731035563356E-2</v>
      </c>
      <c r="FI2">
        <v>0.38792636632965005</v>
      </c>
      <c r="FJ2">
        <v>4.882653052228994E-2</v>
      </c>
      <c r="FK2">
        <v>3.883212560466099E-2</v>
      </c>
      <c r="FL2">
        <v>4.9611109295765671E-3</v>
      </c>
    </row>
    <row r="3" spans="1:168" x14ac:dyDescent="0.55000000000000004">
      <c r="A3" s="7" t="s">
        <v>60</v>
      </c>
      <c r="B3" s="9">
        <v>1</v>
      </c>
      <c r="C3">
        <v>0.69630000000000003</v>
      </c>
      <c r="D3">
        <v>8.8499999999999995E-2</v>
      </c>
      <c r="E3">
        <v>4.7657003542036502E-3</v>
      </c>
      <c r="F3">
        <v>7.4914908417600401E-4</v>
      </c>
      <c r="G3">
        <v>1.4882406381319546E-2</v>
      </c>
      <c r="H3">
        <v>2.3295842746064999E-3</v>
      </c>
      <c r="K3">
        <v>0.17477522780763921</v>
      </c>
      <c r="L3">
        <v>2.0453434274220157E-2</v>
      </c>
      <c r="M3">
        <v>3.9830709332143652E-2</v>
      </c>
      <c r="N3">
        <v>5.1954822728070456E-3</v>
      </c>
      <c r="O3">
        <v>0.72533701536573747</v>
      </c>
      <c r="P3">
        <v>8.9415590882595805E-2</v>
      </c>
      <c r="Q3">
        <v>0.70454008177109217</v>
      </c>
      <c r="R3">
        <v>8.5411110587925207E-2</v>
      </c>
      <c r="S3">
        <v>6.6351341618920937E-2</v>
      </c>
      <c r="T3">
        <v>7.3886289236413764E-3</v>
      </c>
      <c r="U3">
        <v>4.4196252994547304E-2</v>
      </c>
      <c r="V3">
        <v>4.8218705769545334E-3</v>
      </c>
      <c r="W3">
        <v>4.3289456340349211E-2</v>
      </c>
      <c r="X3">
        <v>4.6990884886188517E-3</v>
      </c>
      <c r="Y3">
        <v>0.72693527092777444</v>
      </c>
      <c r="Z3">
        <v>8.5874707442355716E-2</v>
      </c>
      <c r="AA3">
        <v>3.1033309675847123E-2</v>
      </c>
      <c r="AB3">
        <v>4.8122962120720853E-3</v>
      </c>
      <c r="AC3">
        <v>4.816243885998258E-2</v>
      </c>
      <c r="AD3">
        <v>6.834912985567267E-3</v>
      </c>
      <c r="AE3">
        <v>5.9790424987817704E-2</v>
      </c>
      <c r="AF3">
        <v>5.07846272532548E-3</v>
      </c>
      <c r="AG3">
        <v>0.86168415407249432</v>
      </c>
      <c r="AH3">
        <v>9.9829766533143266E-2</v>
      </c>
      <c r="AI3">
        <v>6.1726789522156239E-2</v>
      </c>
      <c r="AJ3">
        <v>4.3914577436432864E-3</v>
      </c>
      <c r="AK3">
        <v>4.454427399314876E-2</v>
      </c>
      <c r="AL3">
        <v>4.8641998909873295E-3</v>
      </c>
      <c r="AM3">
        <v>0.82771548143360119</v>
      </c>
      <c r="AN3">
        <v>9.4064333698538713E-2</v>
      </c>
      <c r="AO3">
        <v>3.1177217108732447E-2</v>
      </c>
      <c r="AP3">
        <v>5.0630608812960547E-3</v>
      </c>
      <c r="AQ3">
        <v>6.3658826980795821E-2</v>
      </c>
      <c r="AR3">
        <v>9.604021965406391E-3</v>
      </c>
      <c r="AS3">
        <v>3.7552365684122353E-2</v>
      </c>
      <c r="AT3">
        <v>5.1327925791620045E-3</v>
      </c>
      <c r="AU3">
        <v>0.73110929640088984</v>
      </c>
      <c r="AV3">
        <v>8.5927893596668914E-2</v>
      </c>
      <c r="AW3">
        <v>3.5487445793227032E-2</v>
      </c>
      <c r="AX3">
        <v>4.6616186303114534E-3</v>
      </c>
      <c r="AY3">
        <v>3.42659912625266E-2</v>
      </c>
      <c r="AZ3">
        <v>4.7931501634252147E-3</v>
      </c>
      <c r="BA3">
        <v>3.614334865507593E-2</v>
      </c>
      <c r="BB3">
        <v>4.4765196615319672E-3</v>
      </c>
      <c r="BC3">
        <v>4.9376405352632817E-2</v>
      </c>
      <c r="BD3">
        <v>4.9725339192536093E-3</v>
      </c>
      <c r="BE3">
        <v>3.5156255512028819E-2</v>
      </c>
      <c r="BF3">
        <v>4.9644824052989898E-3</v>
      </c>
      <c r="BG3">
        <v>0.73551778308131455</v>
      </c>
      <c r="BH3">
        <v>8.8450976980031737E-2</v>
      </c>
      <c r="BI3">
        <v>3.2384206961612753E-2</v>
      </c>
      <c r="BJ3">
        <v>4.9075278867352018E-3</v>
      </c>
      <c r="BK3">
        <v>0.26879359155483246</v>
      </c>
      <c r="BL3">
        <v>3.3616173227393374E-2</v>
      </c>
      <c r="BM3">
        <v>0.26007792191917523</v>
      </c>
      <c r="BN3">
        <v>3.3434670587916181E-2</v>
      </c>
      <c r="BO3">
        <v>3.9447188381116244E-2</v>
      </c>
      <c r="BP3">
        <v>4.6890210000971972E-3</v>
      </c>
      <c r="BQ3">
        <v>4.0750418978517972E-2</v>
      </c>
      <c r="BR3">
        <v>4.7798898638589712E-3</v>
      </c>
      <c r="BS3">
        <v>3.8277825694885158E-2</v>
      </c>
      <c r="BT3">
        <v>4.6587276015211997E-3</v>
      </c>
      <c r="BU3">
        <v>3.6424546250294225E-2</v>
      </c>
      <c r="BV3">
        <v>4.9982473617763579E-3</v>
      </c>
      <c r="BW3">
        <v>0.8122530929764944</v>
      </c>
      <c r="BX3">
        <v>9.4849676909789377E-2</v>
      </c>
      <c r="BY3">
        <v>4.7122989260674285E-2</v>
      </c>
      <c r="BZ3">
        <v>6.3151026342963858E-3</v>
      </c>
      <c r="CA3">
        <v>0.10910292544197696</v>
      </c>
      <c r="CB3">
        <v>1.3872774137003305E-2</v>
      </c>
      <c r="CC3">
        <v>3.3224039571290435E-2</v>
      </c>
      <c r="CD3">
        <v>4.9790792073542735E-3</v>
      </c>
      <c r="CE3">
        <v>0.70826381944968897</v>
      </c>
      <c r="CF3">
        <v>8.520662844001281E-2</v>
      </c>
      <c r="CG3">
        <v>0.48871541385504069</v>
      </c>
      <c r="CH3">
        <v>6.1271580020163981E-2</v>
      </c>
      <c r="CI3">
        <v>3.939004080618122E-2</v>
      </c>
      <c r="CJ3">
        <v>5.0032842180943128E-3</v>
      </c>
      <c r="CK3">
        <v>0.79548641288555588</v>
      </c>
      <c r="CL3">
        <v>8.8990204746931784E-2</v>
      </c>
      <c r="CM3">
        <v>3.4178994818288108E-2</v>
      </c>
      <c r="CN3">
        <v>4.9060310006500529E-3</v>
      </c>
      <c r="CO3">
        <v>0.7707100156594946</v>
      </c>
      <c r="CP3">
        <v>9.2648875588067697E-2</v>
      </c>
      <c r="CQ3">
        <v>3.1801966774816795E-2</v>
      </c>
      <c r="CR3">
        <v>4.9341610058716845E-3</v>
      </c>
      <c r="CS3">
        <v>0.79879229455102918</v>
      </c>
      <c r="CT3">
        <v>8.5920453634395599E-2</v>
      </c>
      <c r="CU3">
        <v>5.4993222863350538E-2</v>
      </c>
      <c r="CV3">
        <v>4.7704216578474436E-3</v>
      </c>
      <c r="CW3">
        <v>3.6565117465591185E-2</v>
      </c>
      <c r="CX3">
        <v>4.971016013112518E-3</v>
      </c>
      <c r="CY3">
        <v>3.469812207151058E-2</v>
      </c>
      <c r="CZ3">
        <v>4.8319656579812855E-3</v>
      </c>
      <c r="DA3">
        <v>3.4238904812334728E-2</v>
      </c>
      <c r="DB3">
        <v>4.6508124582881998E-3</v>
      </c>
      <c r="DC3">
        <v>0.19424704683526511</v>
      </c>
      <c r="DD3">
        <v>2.0969605309212661E-2</v>
      </c>
      <c r="DE3">
        <v>0.15201839461116565</v>
      </c>
      <c r="DF3">
        <v>1.8655597185983957E-2</v>
      </c>
      <c r="DG3">
        <v>0.17749541233581762</v>
      </c>
      <c r="DH3">
        <v>2.1655501184299469E-2</v>
      </c>
      <c r="DI3">
        <v>0.73889563265745661</v>
      </c>
      <c r="DJ3">
        <v>8.6848587713935638E-2</v>
      </c>
      <c r="DK3">
        <v>0.79112776837484855</v>
      </c>
      <c r="DL3">
        <v>9.1302224388879166E-2</v>
      </c>
      <c r="DM3">
        <v>3.5604014970882635E-2</v>
      </c>
      <c r="DN3">
        <v>4.7001633136743663E-3</v>
      </c>
      <c r="DO3">
        <v>3.8899650687534648E-2</v>
      </c>
      <c r="DP3">
        <v>4.7765743584172191E-3</v>
      </c>
      <c r="DQ3">
        <v>0.22750523255718175</v>
      </c>
      <c r="DR3">
        <v>2.8388304403118129E-2</v>
      </c>
      <c r="DS3">
        <v>0.78019363587353541</v>
      </c>
      <c r="DT3">
        <v>9.3384914479340247E-2</v>
      </c>
      <c r="DU3">
        <v>3.0551388088016086E-2</v>
      </c>
      <c r="DV3">
        <v>5.0140193570018619E-3</v>
      </c>
      <c r="DW3">
        <v>4.1251148029960008E-2</v>
      </c>
      <c r="DX3">
        <v>6.306373213766172E-3</v>
      </c>
      <c r="DY3">
        <v>3.566088091682347E-2</v>
      </c>
      <c r="DZ3">
        <v>4.9909694659970054E-3</v>
      </c>
      <c r="EA3">
        <v>4.5893470494287408E-2</v>
      </c>
      <c r="EB3">
        <v>4.7257382289117638E-3</v>
      </c>
      <c r="EC3">
        <v>0.37322685306172609</v>
      </c>
      <c r="ED3">
        <v>5.1798406124378742E-2</v>
      </c>
      <c r="EE3">
        <v>4.622337155906505E-2</v>
      </c>
      <c r="EF3">
        <v>5.79110756053027E-3</v>
      </c>
      <c r="EG3">
        <v>3.616377053256576E-2</v>
      </c>
      <c r="EH3">
        <v>4.7721600581177772E-3</v>
      </c>
      <c r="EI3">
        <v>9.8727563240647923E-2</v>
      </c>
      <c r="EJ3">
        <v>1.1403042076160875E-2</v>
      </c>
      <c r="EK3">
        <v>3.7983549934338438E-2</v>
      </c>
      <c r="EL3">
        <v>5.3817853729771015E-3</v>
      </c>
      <c r="EM3">
        <v>4.2962807714084277E-2</v>
      </c>
      <c r="EN3">
        <v>4.7149409260602605E-3</v>
      </c>
      <c r="EO3">
        <v>0.72515989907301381</v>
      </c>
      <c r="EP3">
        <v>7.6866040833414015E-2</v>
      </c>
      <c r="EQ3">
        <v>0.14289862083974902</v>
      </c>
      <c r="ER3">
        <v>1.6768885048424925E-2</v>
      </c>
      <c r="ES3">
        <v>4.6525913475750712E-2</v>
      </c>
      <c r="ET3">
        <v>4.9413832469346877E-3</v>
      </c>
      <c r="EU3">
        <v>3.899814210834094E-2</v>
      </c>
      <c r="EV3">
        <v>4.8695595048253403E-3</v>
      </c>
      <c r="EW3">
        <v>4.1132366620795717E-2</v>
      </c>
      <c r="EX3">
        <v>4.8774592936971957E-3</v>
      </c>
      <c r="EY3">
        <v>3.5761054712049829E-2</v>
      </c>
      <c r="EZ3">
        <v>4.5715529801449327E-3</v>
      </c>
      <c r="FA3">
        <v>3.7172635106081958E-2</v>
      </c>
      <c r="FB3">
        <v>5.1959014929501696E-3</v>
      </c>
      <c r="FC3">
        <v>8.2100292109020326E-2</v>
      </c>
      <c r="FD3">
        <v>1.0554779669052735E-2</v>
      </c>
      <c r="FE3">
        <v>5.4043470683938832E-2</v>
      </c>
      <c r="FF3">
        <v>4.316129896478357E-3</v>
      </c>
      <c r="FG3">
        <v>0.3721813655829847</v>
      </c>
      <c r="FH3">
        <v>4.7934680758003584E-2</v>
      </c>
      <c r="FI3">
        <v>0.38589281550092047</v>
      </c>
      <c r="FJ3">
        <v>4.9048363290067301E-2</v>
      </c>
      <c r="FK3">
        <v>3.8539972904351093E-2</v>
      </c>
      <c r="FL3">
        <v>4.9928940020905616E-3</v>
      </c>
    </row>
    <row r="4" spans="1:168" x14ac:dyDescent="0.55000000000000004">
      <c r="A4" s="7" t="s">
        <v>61</v>
      </c>
      <c r="B4" s="9">
        <v>169</v>
      </c>
      <c r="C4">
        <v>0.66710000000000003</v>
      </c>
      <c r="D4">
        <v>8.48E-2</v>
      </c>
      <c r="E4">
        <v>7.1570607409343623E-3</v>
      </c>
      <c r="F4">
        <v>1.1239340591251423E-3</v>
      </c>
      <c r="G4">
        <v>1.9892265847830437E-2</v>
      </c>
      <c r="H4">
        <v>3.1073177341767177E-3</v>
      </c>
      <c r="K4">
        <v>0.17203584209624301</v>
      </c>
      <c r="L4">
        <v>2.0621515291200477E-2</v>
      </c>
      <c r="M4">
        <v>3.9297326404114756E-2</v>
      </c>
      <c r="N4">
        <v>5.2244836640253306E-3</v>
      </c>
      <c r="O4">
        <v>0.72242949361654107</v>
      </c>
      <c r="P4">
        <v>8.9693475354866797E-2</v>
      </c>
      <c r="Q4">
        <v>0.70079410303792922</v>
      </c>
      <c r="R4">
        <v>8.5596738295582259E-2</v>
      </c>
      <c r="S4">
        <v>6.5755923006741421E-2</v>
      </c>
      <c r="T4">
        <v>7.415551743404524E-3</v>
      </c>
      <c r="U4">
        <v>4.3566222462896591E-2</v>
      </c>
      <c r="V4">
        <v>4.8588847735926673E-3</v>
      </c>
      <c r="W4">
        <v>4.2670191730137953E-2</v>
      </c>
      <c r="X4">
        <v>4.7291874288173646E-3</v>
      </c>
      <c r="Y4">
        <v>0.72422977751094131</v>
      </c>
      <c r="Z4">
        <v>8.6049240652802103E-2</v>
      </c>
      <c r="AA4">
        <v>3.0439607411551006E-2</v>
      </c>
      <c r="AB4">
        <v>4.8464031478376709E-3</v>
      </c>
      <c r="AC4">
        <v>4.7605708162499608E-2</v>
      </c>
      <c r="AD4">
        <v>6.8758784170606744E-3</v>
      </c>
      <c r="AE4">
        <v>5.8360801356455681E-2</v>
      </c>
      <c r="AF4">
        <v>5.1326784337612577E-3</v>
      </c>
      <c r="AG4">
        <v>0.85804328796899554</v>
      </c>
      <c r="AH4">
        <v>0.10005140224193204</v>
      </c>
      <c r="AI4">
        <v>6.0223489110559053E-2</v>
      </c>
      <c r="AJ4">
        <v>4.4496208239657676E-3</v>
      </c>
      <c r="AK4">
        <v>4.355931588795664E-2</v>
      </c>
      <c r="AL4">
        <v>4.9140757082461357E-3</v>
      </c>
      <c r="AM4">
        <v>0.82079016616642497</v>
      </c>
      <c r="AN4">
        <v>9.4417998853505158E-2</v>
      </c>
      <c r="AO4">
        <v>3.083928755191373E-2</v>
      </c>
      <c r="AP4">
        <v>5.0822141259002154E-3</v>
      </c>
      <c r="AQ4">
        <v>6.2862188307349534E-2</v>
      </c>
      <c r="AR4">
        <v>9.6659670184600817E-3</v>
      </c>
      <c r="AS4">
        <v>3.6936672320311392E-2</v>
      </c>
      <c r="AT4">
        <v>5.1731197863697856E-3</v>
      </c>
      <c r="AU4">
        <v>0.72885527963130203</v>
      </c>
      <c r="AV4">
        <v>8.6148798441081753E-2</v>
      </c>
      <c r="AW4">
        <v>3.5148499262693179E-2</v>
      </c>
      <c r="AX4">
        <v>4.6803342042660047E-3</v>
      </c>
      <c r="AY4">
        <v>3.3769084795758533E-2</v>
      </c>
      <c r="AZ4">
        <v>4.8214422099387023E-3</v>
      </c>
      <c r="BA4">
        <v>3.5738760789688365E-2</v>
      </c>
      <c r="BB4">
        <v>4.4997604397399782E-3</v>
      </c>
      <c r="BC4">
        <v>4.8688518467492954E-2</v>
      </c>
      <c r="BD4">
        <v>4.9945703299323569E-3</v>
      </c>
      <c r="BE4">
        <v>3.4760422062969358E-2</v>
      </c>
      <c r="BF4">
        <v>4.9840692554893092E-3</v>
      </c>
      <c r="BG4">
        <v>0.73141311693562217</v>
      </c>
      <c r="BH4">
        <v>8.8709416954539003E-2</v>
      </c>
      <c r="BI4">
        <v>3.1625440833193748E-2</v>
      </c>
      <c r="BJ4">
        <v>4.9401924193751001E-3</v>
      </c>
      <c r="BK4">
        <v>0.26693278110336122</v>
      </c>
      <c r="BL4">
        <v>3.3742554029594279E-2</v>
      </c>
      <c r="BM4">
        <v>0.25903871289106206</v>
      </c>
      <c r="BN4">
        <v>3.3536238783911806E-2</v>
      </c>
      <c r="BO4">
        <v>3.9072151303715191E-2</v>
      </c>
      <c r="BP4">
        <v>4.7160523708518511E-3</v>
      </c>
      <c r="BQ4">
        <v>4.0255119738699323E-2</v>
      </c>
      <c r="BR4">
        <v>4.8041569501202502E-3</v>
      </c>
      <c r="BS4">
        <v>3.7799851351747661E-2</v>
      </c>
      <c r="BT4">
        <v>4.6765687286959715E-3</v>
      </c>
      <c r="BU4">
        <v>3.5511760118883344E-2</v>
      </c>
      <c r="BV4">
        <v>5.028095572403953E-3</v>
      </c>
      <c r="BW4">
        <v>0.81012512553747407</v>
      </c>
      <c r="BX4">
        <v>9.5046869172862897E-2</v>
      </c>
      <c r="BY4">
        <v>4.6450317038996658E-2</v>
      </c>
      <c r="BZ4">
        <v>6.3500645363404554E-3</v>
      </c>
      <c r="CA4">
        <v>0.10791167261979678</v>
      </c>
      <c r="CB4">
        <v>1.3955606145654614E-2</v>
      </c>
      <c r="CC4">
        <v>3.285136515082604E-2</v>
      </c>
      <c r="CD4">
        <v>5.0030948407347965E-3</v>
      </c>
      <c r="CE4">
        <v>0.70406476019620612</v>
      </c>
      <c r="CF4">
        <v>8.5451616855522328E-2</v>
      </c>
      <c r="CG4">
        <v>0.48605854338320359</v>
      </c>
      <c r="CH4">
        <v>6.1596570656019298E-2</v>
      </c>
      <c r="CI4">
        <v>3.9000647052976609E-2</v>
      </c>
      <c r="CJ4">
        <v>5.0346416151136955E-3</v>
      </c>
      <c r="CK4">
        <v>0.78963491351300796</v>
      </c>
      <c r="CL4">
        <v>8.9260619314312117E-2</v>
      </c>
      <c r="CM4">
        <v>3.3550752110751841E-2</v>
      </c>
      <c r="CN4">
        <v>4.938237727223605E-3</v>
      </c>
      <c r="CO4">
        <v>0.76846644486731663</v>
      </c>
      <c r="CP4">
        <v>9.2845846199468507E-2</v>
      </c>
      <c r="CQ4">
        <v>3.160165936053165E-2</v>
      </c>
      <c r="CR4">
        <v>4.9445372791848035E-3</v>
      </c>
      <c r="CS4">
        <v>0.78708814347515565</v>
      </c>
      <c r="CT4">
        <v>8.6382349842690095E-2</v>
      </c>
      <c r="CU4">
        <v>5.3713350538208707E-2</v>
      </c>
      <c r="CV4">
        <v>4.8221932798824694E-3</v>
      </c>
      <c r="CW4">
        <v>3.6218365662260679E-2</v>
      </c>
      <c r="CX4">
        <v>4.9925836868618982E-3</v>
      </c>
      <c r="CY4">
        <v>3.4558197439485336E-2</v>
      </c>
      <c r="CZ4">
        <v>4.8416725423849711E-3</v>
      </c>
      <c r="DA4">
        <v>3.399484165834854E-2</v>
      </c>
      <c r="DB4">
        <v>4.6662440342934161E-3</v>
      </c>
      <c r="DC4">
        <v>0.19268102416563845</v>
      </c>
      <c r="DD4">
        <v>2.1081837379408056E-2</v>
      </c>
      <c r="DE4">
        <v>0.15058525777727505</v>
      </c>
      <c r="DF4">
        <v>1.8763568401430869E-2</v>
      </c>
      <c r="DG4">
        <v>0.17614453538956171</v>
      </c>
      <c r="DH4">
        <v>2.1763433762216709E-2</v>
      </c>
      <c r="DI4">
        <v>0.73385250756103848</v>
      </c>
      <c r="DJ4">
        <v>8.7167040752515454E-2</v>
      </c>
      <c r="DK4">
        <v>0.78447143182375656</v>
      </c>
      <c r="DL4">
        <v>9.1637027138563282E-2</v>
      </c>
      <c r="DM4">
        <v>3.4853290262896609E-2</v>
      </c>
      <c r="DN4">
        <v>4.7305914474921771E-3</v>
      </c>
      <c r="DO4">
        <v>3.8389439837817452E-2</v>
      </c>
      <c r="DP4">
        <v>4.7998352636118092E-3</v>
      </c>
      <c r="DQ4">
        <v>0.2258833158496332</v>
      </c>
      <c r="DR4">
        <v>2.850621234995902E-2</v>
      </c>
      <c r="DS4">
        <v>0.77624010329410131</v>
      </c>
      <c r="DT4">
        <v>9.3714279105608284E-2</v>
      </c>
      <c r="DU4">
        <v>3.0055847079594411E-2</v>
      </c>
      <c r="DV4">
        <v>5.0486428645766766E-3</v>
      </c>
      <c r="DW4">
        <v>4.0745670446425256E-2</v>
      </c>
      <c r="DX4">
        <v>6.3386780609883215E-3</v>
      </c>
      <c r="DY4">
        <v>3.514449643425626E-2</v>
      </c>
      <c r="DZ4">
        <v>5.0186004746266876E-3</v>
      </c>
      <c r="EA4">
        <v>4.4713697865806472E-2</v>
      </c>
      <c r="EB4">
        <v>4.7639384487355241E-3</v>
      </c>
      <c r="EC4">
        <v>0.37116237243059308</v>
      </c>
      <c r="ED4">
        <v>5.1949744594167666E-2</v>
      </c>
      <c r="EE4">
        <v>4.5850704316640616E-2</v>
      </c>
      <c r="EF4">
        <v>5.8187714359219742E-3</v>
      </c>
      <c r="EG4">
        <v>3.5737159826959124E-2</v>
      </c>
      <c r="EH4">
        <v>4.7940785150049348E-3</v>
      </c>
      <c r="EI4">
        <v>9.673295709037702E-2</v>
      </c>
      <c r="EJ4">
        <v>1.155577893791325E-2</v>
      </c>
      <c r="EK4">
        <v>3.7474931561477631E-2</v>
      </c>
      <c r="EL4">
        <v>5.4066282783114417E-3</v>
      </c>
      <c r="EM4">
        <v>4.221615776973954E-2</v>
      </c>
      <c r="EN4">
        <v>4.7498559325295665E-3</v>
      </c>
      <c r="EO4">
        <v>0.71480949593184417</v>
      </c>
      <c r="EP4">
        <v>7.7281025653519103E-2</v>
      </c>
      <c r="EQ4">
        <v>0.14170781752886233</v>
      </c>
      <c r="ER4">
        <v>1.6850537424977569E-2</v>
      </c>
      <c r="ES4">
        <v>4.5782853981351478E-2</v>
      </c>
      <c r="ET4">
        <v>4.9843243730828208E-3</v>
      </c>
      <c r="EU4">
        <v>3.858810257760472E-2</v>
      </c>
      <c r="EV4">
        <v>4.8906880091351169E-3</v>
      </c>
      <c r="EW4">
        <v>4.0718874430137775E-2</v>
      </c>
      <c r="EX4">
        <v>4.9009856417360298E-3</v>
      </c>
      <c r="EY4">
        <v>3.5274719593692813E-2</v>
      </c>
      <c r="EZ4">
        <v>4.5932887648171342E-3</v>
      </c>
      <c r="FA4">
        <v>3.6775026291450144E-2</v>
      </c>
      <c r="FB4">
        <v>5.2250215266254688E-3</v>
      </c>
      <c r="FC4">
        <v>8.1099765668076626E-2</v>
      </c>
      <c r="FD4">
        <v>1.0601796157878745E-2</v>
      </c>
      <c r="FE4">
        <v>5.3258750907499416E-2</v>
      </c>
      <c r="FF4">
        <v>4.3514067933476484E-3</v>
      </c>
      <c r="FG4">
        <v>0.36918148333513962</v>
      </c>
      <c r="FH4">
        <v>4.8097082998766159E-2</v>
      </c>
      <c r="FI4">
        <v>0.38259136927507453</v>
      </c>
      <c r="FJ4">
        <v>4.9245279820213692E-2</v>
      </c>
      <c r="FK4">
        <v>3.806566570353441E-2</v>
      </c>
      <c r="FL4">
        <v>5.021107210199772E-3</v>
      </c>
    </row>
    <row r="5" spans="1:168" x14ac:dyDescent="0.55000000000000004">
      <c r="A5" s="7" t="s">
        <v>62</v>
      </c>
      <c r="B5" s="9">
        <v>1</v>
      </c>
      <c r="C5">
        <v>6.0400000000000002E-2</v>
      </c>
      <c r="D5">
        <v>7.3000000000000001E-3</v>
      </c>
      <c r="E5">
        <v>9.5541126082732131E-3</v>
      </c>
      <c r="F5">
        <v>1.4988593927021121E-3</v>
      </c>
      <c r="G5">
        <v>2.4926855954774618E-2</v>
      </c>
      <c r="H5">
        <v>3.8856546572620942E-3</v>
      </c>
      <c r="K5">
        <v>0.16834971478902763</v>
      </c>
      <c r="L5">
        <v>2.0761868880170401E-2</v>
      </c>
      <c r="M5">
        <v>3.8579584912747371E-2</v>
      </c>
      <c r="N5">
        <v>5.2487012178463648E-3</v>
      </c>
      <c r="O5">
        <v>0.71851783008124981</v>
      </c>
      <c r="P5">
        <v>8.9925495238558972E-2</v>
      </c>
      <c r="Q5">
        <v>0.69575327882088922</v>
      </c>
      <c r="R5">
        <v>8.5751747797356073E-2</v>
      </c>
      <c r="S5">
        <v>6.4954679277049079E-2</v>
      </c>
      <c r="T5">
        <v>7.4380339744708002E-3</v>
      </c>
      <c r="U5">
        <v>4.2718442179650935E-2</v>
      </c>
      <c r="V5">
        <v>4.8897931174852428E-3</v>
      </c>
      <c r="W5">
        <v>4.1836867775537002E-2</v>
      </c>
      <c r="X5">
        <v>4.7543217685755718E-3</v>
      </c>
      <c r="Y5">
        <v>0.7205893043886592</v>
      </c>
      <c r="Z5">
        <v>8.6194980965140292E-2</v>
      </c>
      <c r="AA5">
        <v>2.9640707028915313E-2</v>
      </c>
      <c r="AB5">
        <v>4.8748838927356857E-3</v>
      </c>
      <c r="AC5">
        <v>4.6856610907565252E-2</v>
      </c>
      <c r="AD5">
        <v>6.9100849396201928E-3</v>
      </c>
      <c r="AE5">
        <v>5.6436944341385555E-2</v>
      </c>
      <c r="AF5">
        <v>5.1779524404751585E-3</v>
      </c>
      <c r="AG5">
        <v>0.85314411567149573</v>
      </c>
      <c r="AH5">
        <v>0.1002364760961159</v>
      </c>
      <c r="AI5">
        <v>5.8200488596503154E-2</v>
      </c>
      <c r="AJ5">
        <v>4.4981911160122158E-3</v>
      </c>
      <c r="AK5">
        <v>4.2233899241551937E-2</v>
      </c>
      <c r="AL5">
        <v>4.9557247160920831E-3</v>
      </c>
      <c r="AM5">
        <v>0.81147107474620062</v>
      </c>
      <c r="AN5">
        <v>9.4713328163834973E-2</v>
      </c>
      <c r="AO5">
        <v>3.0384559878927062E-2</v>
      </c>
      <c r="AP5">
        <v>5.0982079277522444E-3</v>
      </c>
      <c r="AQ5">
        <v>6.1790310753853293E-2</v>
      </c>
      <c r="AR5">
        <v>9.7176911081503729E-3</v>
      </c>
      <c r="AS5">
        <v>3.6108207744232471E-2</v>
      </c>
      <c r="AT5">
        <v>5.2067940972740706E-3</v>
      </c>
      <c r="AU5">
        <v>0.7258228638247749</v>
      </c>
      <c r="AV5">
        <v>8.6333241493496124E-2</v>
      </c>
      <c r="AW5">
        <v>3.4692400615112119E-2</v>
      </c>
      <c r="AX5">
        <v>4.6959625798025538E-3</v>
      </c>
      <c r="AY5">
        <v>3.3100433906581093E-2</v>
      </c>
      <c r="AZ5">
        <v>4.8450673004298214E-3</v>
      </c>
      <c r="BA5">
        <v>3.5194337387793644E-2</v>
      </c>
      <c r="BB5">
        <v>4.51916748019508E-3</v>
      </c>
      <c r="BC5">
        <v>4.7762810288208481E-2</v>
      </c>
      <c r="BD5">
        <v>5.0129724558674559E-3</v>
      </c>
      <c r="BE5">
        <v>3.4227763590737682E-2</v>
      </c>
      <c r="BF5">
        <v>5.000425371337755E-3</v>
      </c>
      <c r="BG5">
        <v>0.72588990040720813</v>
      </c>
      <c r="BH5">
        <v>8.8925222657651529E-2</v>
      </c>
      <c r="BI5">
        <v>3.0604376841306433E-2</v>
      </c>
      <c r="BJ5">
        <v>4.9674694359592283E-3</v>
      </c>
      <c r="BK5">
        <v>0.26442893925793953</v>
      </c>
      <c r="BL5">
        <v>3.3848084784705683E-2</v>
      </c>
      <c r="BM5">
        <v>0.25764062236375596</v>
      </c>
      <c r="BN5">
        <v>3.362104256808722E-2</v>
      </c>
      <c r="BO5">
        <v>3.8567524342836598E-2</v>
      </c>
      <c r="BP5">
        <v>4.738623914077587E-3</v>
      </c>
      <c r="BQ5">
        <v>3.9588612745782396E-2</v>
      </c>
      <c r="BR5">
        <v>4.8244213432002995E-3</v>
      </c>
      <c r="BS5">
        <v>3.7156636132546918E-2</v>
      </c>
      <c r="BT5">
        <v>4.6914673625671945E-3</v>
      </c>
      <c r="BU5">
        <v>3.4283400651311906E-2</v>
      </c>
      <c r="BV5">
        <v>5.0530211420208885E-3</v>
      </c>
      <c r="BW5">
        <v>0.80726219024954249</v>
      </c>
      <c r="BX5">
        <v>9.5211516728553006E-2</v>
      </c>
      <c r="BY5">
        <v>4.554513452656727E-2</v>
      </c>
      <c r="BZ5">
        <v>6.3792595424101237E-3</v>
      </c>
      <c r="CA5">
        <v>0.10630877622601302</v>
      </c>
      <c r="CB5">
        <v>1.4024772409554638E-2</v>
      </c>
      <c r="CC5">
        <v>3.2349899647082632E-2</v>
      </c>
      <c r="CD5">
        <v>5.0231485972021348E-3</v>
      </c>
      <c r="CE5">
        <v>0.69841442238710461</v>
      </c>
      <c r="CF5">
        <v>8.5656192225027641E-2</v>
      </c>
      <c r="CG5">
        <v>0.48248480246917524</v>
      </c>
      <c r="CH5">
        <v>6.1867891864769646E-2</v>
      </c>
      <c r="CI5">
        <v>3.8476725396711584E-2</v>
      </c>
      <c r="CJ5">
        <v>5.0608248103721472E-3</v>
      </c>
      <c r="CK5">
        <v>0.7817606839321547</v>
      </c>
      <c r="CL5">
        <v>8.9486431932326249E-2</v>
      </c>
      <c r="CM5">
        <v>3.2705354168577672E-2</v>
      </c>
      <c r="CN5">
        <v>4.9651320554645641E-3</v>
      </c>
      <c r="CO5">
        <v>0.76544788890836024</v>
      </c>
      <c r="CP5">
        <v>9.3010311415779756E-2</v>
      </c>
      <c r="CQ5">
        <v>3.1332115187403482E-2</v>
      </c>
      <c r="CR5">
        <v>4.9532020098356439E-3</v>
      </c>
      <c r="CS5">
        <v>0.77133782809180307</v>
      </c>
      <c r="CT5">
        <v>8.67680654582446E-2</v>
      </c>
      <c r="CU5">
        <v>5.199102660864488E-2</v>
      </c>
      <c r="CV5">
        <v>4.8654261387790394E-3</v>
      </c>
      <c r="CW5">
        <v>3.5751776815329095E-2</v>
      </c>
      <c r="CX5">
        <v>5.0105934214467055E-3</v>
      </c>
      <c r="CY5">
        <v>3.4369920985465929E-2</v>
      </c>
      <c r="CZ5">
        <v>4.8497779743550328E-3</v>
      </c>
      <c r="DA5">
        <v>3.3666431970313403E-2</v>
      </c>
      <c r="DB5">
        <v>4.6791298892108193E-3</v>
      </c>
      <c r="DC5">
        <v>0.19057387563405565</v>
      </c>
      <c r="DD5">
        <v>2.1175552709330317E-2</v>
      </c>
      <c r="DE5">
        <v>0.14865694771313961</v>
      </c>
      <c r="DF5">
        <v>1.8853724943182944E-2</v>
      </c>
      <c r="DG5">
        <v>0.17432695075901883</v>
      </c>
      <c r="DH5">
        <v>2.1853556840548606E-2</v>
      </c>
      <c r="DI5">
        <v>0.72706651103302877</v>
      </c>
      <c r="DJ5">
        <v>8.7432959181621389E-2</v>
      </c>
      <c r="DK5">
        <v>0.77551426972396342</v>
      </c>
      <c r="DL5">
        <v>9.1916605741206525E-2</v>
      </c>
      <c r="DM5">
        <v>3.3843040397396273E-2</v>
      </c>
      <c r="DN5">
        <v>4.7560010252193918E-3</v>
      </c>
      <c r="DO5">
        <v>3.7702859388920443E-2</v>
      </c>
      <c r="DP5">
        <v>4.8192595556140585E-3</v>
      </c>
      <c r="DQ5">
        <v>0.22370097049240098</v>
      </c>
      <c r="DR5">
        <v>2.8604666840078147E-2</v>
      </c>
      <c r="DS5">
        <v>0.77092078447619461</v>
      </c>
      <c r="DT5">
        <v>9.3989293778984656E-2</v>
      </c>
      <c r="DU5">
        <v>2.9389070366771755E-2</v>
      </c>
      <c r="DV5">
        <v>5.0775541102256877E-3</v>
      </c>
      <c r="DW5">
        <v>4.0065505296875734E-2</v>
      </c>
      <c r="DX5">
        <v>6.3656535880982426E-3</v>
      </c>
      <c r="DY5">
        <v>3.4449626558384183E-2</v>
      </c>
      <c r="DZ5">
        <v>5.0416737335283795E-3</v>
      </c>
      <c r="EA5">
        <v>4.3126046780572927E-2</v>
      </c>
      <c r="EB5">
        <v>4.7958386059121193E-3</v>
      </c>
      <c r="EC5">
        <v>0.36838455023685079</v>
      </c>
      <c r="ED5">
        <v>5.2076113743583688E-2</v>
      </c>
      <c r="EE5">
        <v>4.5349271386424306E-2</v>
      </c>
      <c r="EF5">
        <v>5.8418709916389852E-3</v>
      </c>
      <c r="EG5">
        <v>3.5163089221106468E-2</v>
      </c>
      <c r="EH5">
        <v>4.8123815873202915E-3</v>
      </c>
      <c r="EI5">
        <v>9.4049197456041136E-2</v>
      </c>
      <c r="EJ5">
        <v>1.1683314582846684E-2</v>
      </c>
      <c r="EK5">
        <v>3.6790501134360422E-2</v>
      </c>
      <c r="EL5">
        <v>5.4273735187081017E-3</v>
      </c>
      <c r="EM5">
        <v>4.1211409648768384E-2</v>
      </c>
      <c r="EN5">
        <v>4.7790120595519363E-3</v>
      </c>
      <c r="EO5">
        <v>0.70088094707842064</v>
      </c>
      <c r="EP5">
        <v>7.7627566656570127E-2</v>
      </c>
      <c r="EQ5">
        <v>0.14010551879535471</v>
      </c>
      <c r="ER5">
        <v>1.6918718844871981E-2</v>
      </c>
      <c r="ES5">
        <v>4.4782976156236602E-2</v>
      </c>
      <c r="ET5">
        <v>5.0201820169436797E-3</v>
      </c>
      <c r="EU5">
        <v>3.8036331333122904E-2</v>
      </c>
      <c r="EV5">
        <v>4.9083314241122515E-3</v>
      </c>
      <c r="EW5">
        <v>4.0162467980698439E-2</v>
      </c>
      <c r="EX5">
        <v>4.9206311681963492E-3</v>
      </c>
      <c r="EY5">
        <v>3.4620266454721195E-2</v>
      </c>
      <c r="EZ5">
        <v>4.6114395145743546E-3</v>
      </c>
      <c r="FA5">
        <v>3.624003122133574E-2</v>
      </c>
      <c r="FB5">
        <v>5.2493370531454314E-3</v>
      </c>
      <c r="FC5">
        <v>7.9753383279635492E-2</v>
      </c>
      <c r="FD5">
        <v>1.0641057733526063E-2</v>
      </c>
      <c r="FE5">
        <v>5.2202767292277914E-2</v>
      </c>
      <c r="FF5">
        <v>4.3808652120584978E-3</v>
      </c>
      <c r="FG5">
        <v>0.36514471781411534</v>
      </c>
      <c r="FH5">
        <v>4.8232696730814796E-2</v>
      </c>
      <c r="FI5">
        <v>0.37814890037909926</v>
      </c>
      <c r="FJ5">
        <v>4.9409712720907654E-2</v>
      </c>
      <c r="FK5">
        <v>3.7427431361943791E-2</v>
      </c>
      <c r="FL5">
        <v>5.0446663361387112E-3</v>
      </c>
    </row>
    <row r="6" spans="1:168" x14ac:dyDescent="0.55000000000000004">
      <c r="A6" s="7" t="s">
        <v>63</v>
      </c>
      <c r="B6" s="9" t="b">
        <v>0</v>
      </c>
      <c r="C6">
        <v>3.7900000000000003E-2</v>
      </c>
      <c r="D6">
        <v>4.7000000000000002E-3</v>
      </c>
      <c r="E6">
        <v>1.1956869502045997E-2</v>
      </c>
      <c r="F6">
        <v>1.8739251374719768E-3</v>
      </c>
      <c r="G6">
        <v>2.9986298782337828E-2</v>
      </c>
      <c r="H6">
        <v>4.6645955121051852E-3</v>
      </c>
      <c r="K6">
        <v>0.1638585016912053</v>
      </c>
      <c r="L6">
        <v>2.0869101331417013E-2</v>
      </c>
      <c r="M6">
        <v>3.7705067261040684E-2</v>
      </c>
      <c r="N6">
        <v>5.2672042672581671E-3</v>
      </c>
      <c r="O6">
        <v>0.71375234779583874</v>
      </c>
      <c r="P6">
        <v>9.0102734139660245E-2</v>
      </c>
      <c r="Q6">
        <v>0.6896113251677064</v>
      </c>
      <c r="R6">
        <v>8.5870182165023817E-2</v>
      </c>
      <c r="S6">
        <v>6.3978401777033289E-2</v>
      </c>
      <c r="T6">
        <v>7.4552116373085087E-3</v>
      </c>
      <c r="U6">
        <v>4.1685491865654789E-2</v>
      </c>
      <c r="V6">
        <v>4.9134078183100671E-3</v>
      </c>
      <c r="W6">
        <v>4.082150864878821E-2</v>
      </c>
      <c r="X6">
        <v>4.7735256093120642E-3</v>
      </c>
      <c r="Y6">
        <v>0.71615375290141647</v>
      </c>
      <c r="Z6">
        <v>8.6306327660899254E-2</v>
      </c>
      <c r="AA6">
        <v>2.8667309821616246E-2</v>
      </c>
      <c r="AB6">
        <v>4.8966439477118847E-3</v>
      </c>
      <c r="AC6">
        <v>4.5943934482588066E-2</v>
      </c>
      <c r="AD6">
        <v>6.9362180157670986E-3</v>
      </c>
      <c r="AE6">
        <v>5.4092786688785033E-2</v>
      </c>
      <c r="AF6">
        <v>5.2125448907791245E-3</v>
      </c>
      <c r="AG6">
        <v>0.84717490962390041</v>
      </c>
      <c r="AH6">
        <v>0.10037787581126915</v>
      </c>
      <c r="AI6">
        <v>5.5735530755231938E-2</v>
      </c>
      <c r="AJ6">
        <v>4.5353020906978179E-3</v>
      </c>
      <c r="AK6">
        <v>4.0618959072353765E-2</v>
      </c>
      <c r="AL6">
        <v>4.9875463665106853E-3</v>
      </c>
      <c r="AM6">
        <v>0.80011633463000087</v>
      </c>
      <c r="AN6">
        <v>9.4938972289754744E-2</v>
      </c>
      <c r="AO6">
        <v>2.9830509019231108E-2</v>
      </c>
      <c r="AP6">
        <v>5.1104276540163956E-3</v>
      </c>
      <c r="AQ6">
        <v>6.0484385973572079E-2</v>
      </c>
      <c r="AR6">
        <v>9.7572065067176705E-3</v>
      </c>
      <c r="AS6">
        <v>3.5098809384936015E-2</v>
      </c>
      <c r="AT6">
        <v>5.2325214269915788E-3</v>
      </c>
      <c r="AU6">
        <v>0.72212858302015503</v>
      </c>
      <c r="AV6">
        <v>8.6474134710844586E-2</v>
      </c>
      <c r="AW6">
        <v>3.4136677465727308E-2</v>
      </c>
      <c r="AX6">
        <v>4.7079031672137249E-3</v>
      </c>
      <c r="AY6">
        <v>3.2285734473681632E-2</v>
      </c>
      <c r="AZ6">
        <v>4.863117535920101E-3</v>
      </c>
      <c r="BA6">
        <v>3.4531000335410407E-2</v>
      </c>
      <c r="BB6">
        <v>4.5339949812161773E-3</v>
      </c>
      <c r="BC6">
        <v>4.6634855260966161E-2</v>
      </c>
      <c r="BD6">
        <v>5.027033113679252E-3</v>
      </c>
      <c r="BE6">
        <v>3.3578749861703346E-2</v>
      </c>
      <c r="BF6">
        <v>5.0129221964848886E-3</v>
      </c>
      <c r="BG6">
        <v>0.71916038760980416</v>
      </c>
      <c r="BH6">
        <v>8.9090100797223945E-2</v>
      </c>
      <c r="BI6">
        <v>2.936025390253974E-2</v>
      </c>
      <c r="BJ6">
        <v>4.988310696037385E-3</v>
      </c>
      <c r="BK6">
        <v>0.2613782872565163</v>
      </c>
      <c r="BL6">
        <v>3.3928710004990981E-2</v>
      </c>
      <c r="BM6">
        <v>0.25593737817216294</v>
      </c>
      <c r="BN6">
        <v>3.3685822978575086E-2</v>
      </c>
      <c r="BO6">
        <v>3.7952700029588976E-2</v>
      </c>
      <c r="BP6">
        <v>4.7558682180265082E-3</v>
      </c>
      <c r="BQ6">
        <v>3.8776511489723553E-2</v>
      </c>
      <c r="BR6">
        <v>4.8399042938374543E-3</v>
      </c>
      <c r="BS6">
        <v>3.6372898437437559E-2</v>
      </c>
      <c r="BT6">
        <v>4.7028509569904484E-3</v>
      </c>
      <c r="BU6">
        <v>3.2786673013046753E-2</v>
      </c>
      <c r="BV6">
        <v>5.0720661949652072E-3</v>
      </c>
      <c r="BW6">
        <v>0.8037743081102624</v>
      </c>
      <c r="BX6">
        <v>9.5337292263629927E-2</v>
      </c>
      <c r="BY6">
        <v>4.4442227379706586E-2</v>
      </c>
      <c r="BZ6">
        <v>6.4015657047948801E-3</v>
      </c>
      <c r="CA6">
        <v>0.10435583467012415</v>
      </c>
      <c r="CB6">
        <v>1.407761490797059E-2</v>
      </c>
      <c r="CC6">
        <v>3.1738914098143972E-2</v>
      </c>
      <c r="CD6">
        <v>5.0384698221415235E-3</v>
      </c>
      <c r="CE6">
        <v>0.69152994533564227</v>
      </c>
      <c r="CF6">
        <v>8.5812492831805851E-2</v>
      </c>
      <c r="CG6">
        <v>0.47813152797210479</v>
      </c>
      <c r="CH6">
        <v>6.2075116924521431E-2</v>
      </c>
      <c r="CI6">
        <v>3.7838409852817771E-2</v>
      </c>
      <c r="CJ6">
        <v>5.0808275983595897E-3</v>
      </c>
      <c r="CK6">
        <v>0.77216632636986948</v>
      </c>
      <c r="CL6">
        <v>8.9658964748701081E-2</v>
      </c>
      <c r="CM6">
        <v>3.1675289160578726E-2</v>
      </c>
      <c r="CN6">
        <v>4.9856804514211445E-3</v>
      </c>
      <c r="CO6">
        <v>0.7617703491953024</v>
      </c>
      <c r="CP6">
        <v>9.3135950930971753E-2</v>
      </c>
      <c r="CQ6">
        <v>3.1003692686843495E-2</v>
      </c>
      <c r="CR6">
        <v>4.9598222170845318E-3</v>
      </c>
      <c r="CS6">
        <v>0.75214662418827494</v>
      </c>
      <c r="CT6">
        <v>8.7062777646265188E-2</v>
      </c>
      <c r="CU6">
        <v>4.9892439017381822E-2</v>
      </c>
      <c r="CV6">
        <v>4.8984588200150251E-3</v>
      </c>
      <c r="CW6">
        <v>3.5183281672517996E-2</v>
      </c>
      <c r="CX6">
        <v>5.0243531128668214E-3</v>
      </c>
      <c r="CY6">
        <v>3.414052806799367E-2</v>
      </c>
      <c r="CZ6">
        <v>4.8559704666864406E-3</v>
      </c>
      <c r="DA6">
        <v>3.3266296348366226E-2</v>
      </c>
      <c r="DB6">
        <v>4.6889748268624043E-3</v>
      </c>
      <c r="DC6">
        <v>0.18800657777688287</v>
      </c>
      <c r="DD6">
        <v>2.124714987140669E-2</v>
      </c>
      <c r="DE6">
        <v>0.14630756829311528</v>
      </c>
      <c r="DF6">
        <v>1.8922602145901028E-2</v>
      </c>
      <c r="DG6">
        <v>0.17211250720222759</v>
      </c>
      <c r="DH6">
        <v>2.1922407039936472E-2</v>
      </c>
      <c r="DI6">
        <v>0.71879842511436842</v>
      </c>
      <c r="DJ6">
        <v>8.7636123905151672E-2</v>
      </c>
      <c r="DK6">
        <v>0.7646005007917297</v>
      </c>
      <c r="DL6">
        <v>9.2130216147898777E-2</v>
      </c>
      <c r="DM6">
        <v>3.2612088710158152E-2</v>
      </c>
      <c r="DN6">
        <v>4.7754155710338078E-3</v>
      </c>
      <c r="DO6">
        <v>3.686629424245598E-2</v>
      </c>
      <c r="DP6">
        <v>4.8341007697755888E-3</v>
      </c>
      <c r="DQ6">
        <v>0.22104206279369015</v>
      </c>
      <c r="DR6">
        <v>2.8679884322634137E-2</v>
      </c>
      <c r="DS6">
        <v>0.76444009785887879</v>
      </c>
      <c r="DT6">
        <v>9.4199389839801528E-2</v>
      </c>
      <c r="DU6">
        <v>2.85766818046892E-2</v>
      </c>
      <c r="DV6">
        <v>5.099642050992218E-3</v>
      </c>
      <c r="DW6">
        <v>3.9236790946567623E-2</v>
      </c>
      <c r="DX6">
        <v>6.3862631407171511E-3</v>
      </c>
      <c r="DY6">
        <v>3.3602974748849504E-2</v>
      </c>
      <c r="DZ6">
        <v>5.0593025503021206E-3</v>
      </c>
      <c r="EA6">
        <v>4.1191529779427312E-2</v>
      </c>
      <c r="EB6">
        <v>4.8202127952910673E-3</v>
      </c>
      <c r="EC6">
        <v>0.36500013662958408</v>
      </c>
      <c r="ED6">
        <v>5.2172657277083395E-2</v>
      </c>
      <c r="EE6">
        <v>4.4738342554717508E-2</v>
      </c>
      <c r="EF6">
        <v>5.8595185247094783E-3</v>
      </c>
      <c r="EG6">
        <v>3.4463619926448211E-2</v>
      </c>
      <c r="EH6">
        <v>4.82636589825925E-3</v>
      </c>
      <c r="EI6">
        <v>9.0779419715318027E-2</v>
      </c>
      <c r="EJ6">
        <v>1.17807478876492E-2</v>
      </c>
      <c r="EK6">
        <v>3.595656093046791E-2</v>
      </c>
      <c r="EL6">
        <v>5.443223866212701E-3</v>
      </c>
      <c r="EM6">
        <v>3.9987175257990497E-2</v>
      </c>
      <c r="EN6">
        <v>4.8012888535168448E-3</v>
      </c>
      <c r="EO6">
        <v>0.68390951883396001</v>
      </c>
      <c r="EP6">
        <v>7.7892346466162304E-2</v>
      </c>
      <c r="EQ6">
        <v>0.13815330008097537</v>
      </c>
      <c r="ER6">
        <v>1.6970809134378196E-2</v>
      </c>
      <c r="ES6">
        <v>4.3564704744487294E-2</v>
      </c>
      <c r="ET6">
        <v>5.0475781893728911E-3</v>
      </c>
      <c r="EU6">
        <v>3.7364032634384058E-2</v>
      </c>
      <c r="EV6">
        <v>4.9218117232137154E-3</v>
      </c>
      <c r="EW6">
        <v>3.9484529660293345E-2</v>
      </c>
      <c r="EX6">
        <v>4.9356409065136218E-3</v>
      </c>
      <c r="EY6">
        <v>3.3822845562244103E-2</v>
      </c>
      <c r="EZ6">
        <v>4.6253077062824834E-3</v>
      </c>
      <c r="FA6">
        <v>3.5588209456254558E-2</v>
      </c>
      <c r="FB6">
        <v>5.2679136404621997E-3</v>
      </c>
      <c r="FC6">
        <v>7.8112885663824738E-2</v>
      </c>
      <c r="FD6">
        <v>1.0671055595660709E-2</v>
      </c>
      <c r="FE6">
        <v>5.0916100696404849E-2</v>
      </c>
      <c r="FF6">
        <v>4.4033730821003191E-3</v>
      </c>
      <c r="FG6">
        <v>0.3602261996550406</v>
      </c>
      <c r="FH6">
        <v>4.8336310394479935E-2</v>
      </c>
      <c r="FI6">
        <v>0.37273613040130166</v>
      </c>
      <c r="FJ6">
        <v>4.9535342927990555E-2</v>
      </c>
      <c r="FK6">
        <v>3.6649796867400615E-2</v>
      </c>
      <c r="FL6">
        <v>5.0626660159096559E-3</v>
      </c>
    </row>
    <row r="7" spans="1:168" x14ac:dyDescent="0.55000000000000004">
      <c r="A7" s="7" t="s">
        <v>64</v>
      </c>
      <c r="B7" s="9">
        <v>1</v>
      </c>
      <c r="C7">
        <v>3.7100000000000001E-2</v>
      </c>
      <c r="D7">
        <v>4.5999999999999999E-3</v>
      </c>
      <c r="E7">
        <v>1.4365345000318053E-2</v>
      </c>
      <c r="F7">
        <v>2.2491313460193396E-3</v>
      </c>
      <c r="G7">
        <v>3.5070717013342634E-2</v>
      </c>
      <c r="H7">
        <v>5.4441407673129216E-3</v>
      </c>
      <c r="K7">
        <v>0.15873479760342404</v>
      </c>
      <c r="L7">
        <v>2.0939091761975556E-2</v>
      </c>
      <c r="M7">
        <v>3.6707380671914633E-2</v>
      </c>
      <c r="N7">
        <v>5.279281750448471E-3</v>
      </c>
      <c r="O7">
        <v>0.70831618157202303</v>
      </c>
      <c r="P7">
        <v>9.0218380866598044E-2</v>
      </c>
      <c r="Q7">
        <v>0.68260427391282519</v>
      </c>
      <c r="R7">
        <v>8.5947490032254756E-2</v>
      </c>
      <c r="S7">
        <v>6.286460830351695E-2</v>
      </c>
      <c r="T7">
        <v>7.4664246039681395E-3</v>
      </c>
      <c r="U7">
        <v>4.0507067222189837E-2</v>
      </c>
      <c r="V7">
        <v>4.9288213763577183E-3</v>
      </c>
      <c r="W7">
        <v>3.9663134031712594E-2</v>
      </c>
      <c r="X7">
        <v>4.7860609581969775E-3</v>
      </c>
      <c r="Y7">
        <v>0.71109357880538204</v>
      </c>
      <c r="Z7">
        <v>8.6379001749004911E-2</v>
      </c>
      <c r="AA7">
        <v>2.7556822898442863E-2</v>
      </c>
      <c r="AB7">
        <v>4.9108470860567133E-3</v>
      </c>
      <c r="AC7">
        <v>4.4902752530745077E-2</v>
      </c>
      <c r="AD7">
        <v>6.9532733660406642E-3</v>
      </c>
      <c r="AE7">
        <v>5.1418413062624797E-2</v>
      </c>
      <c r="AF7">
        <v>5.2351264162076418E-3</v>
      </c>
      <c r="AG7">
        <v>0.84036506306704917</v>
      </c>
      <c r="AH7">
        <v>0.10047016747563635</v>
      </c>
      <c r="AI7">
        <v>5.2923342534221193E-2</v>
      </c>
      <c r="AJ7">
        <v>4.5595275940774824E-3</v>
      </c>
      <c r="AK7">
        <v>3.8776556625395524E-2</v>
      </c>
      <c r="AL7">
        <v>5.0083177713221416E-3</v>
      </c>
      <c r="AM7">
        <v>0.78716230211267946</v>
      </c>
      <c r="AN7">
        <v>9.5086259854048089E-2</v>
      </c>
      <c r="AO7">
        <v>2.9198426836648677E-2</v>
      </c>
      <c r="AP7">
        <v>5.118403707465238E-3</v>
      </c>
      <c r="AQ7">
        <v>5.8994599923441061E-2</v>
      </c>
      <c r="AR7">
        <v>9.7829946595555262E-3</v>
      </c>
      <c r="AS7">
        <v>3.3947267855292673E-2</v>
      </c>
      <c r="AT7">
        <v>5.2493130886693195E-3</v>
      </c>
      <c r="AU7">
        <v>0.71791440635698733</v>
      </c>
      <c r="AV7">
        <v>8.6566063645798261E-2</v>
      </c>
      <c r="AW7">
        <v>3.3502685943516478E-2</v>
      </c>
      <c r="AX7">
        <v>4.7156970964216671E-3</v>
      </c>
      <c r="AY7">
        <v>3.135629493937777E-2</v>
      </c>
      <c r="AZ7">
        <v>4.8748992559823397E-3</v>
      </c>
      <c r="BA7">
        <v>3.3774241303458047E-2</v>
      </c>
      <c r="BB7">
        <v>4.5436731302543887E-3</v>
      </c>
      <c r="BC7">
        <v>4.5348000064898461E-2</v>
      </c>
      <c r="BD7">
        <v>5.0362119601733459E-3</v>
      </c>
      <c r="BE7">
        <v>3.2838322109502036E-2</v>
      </c>
      <c r="BF7">
        <v>5.0210794849486051E-3</v>
      </c>
      <c r="BG7">
        <v>0.71148318994626014</v>
      </c>
      <c r="BH7">
        <v>8.9197715198817196E-2</v>
      </c>
      <c r="BI7">
        <v>2.79408829637183E-2</v>
      </c>
      <c r="BJ7">
        <v>5.0019152816726791E-3</v>
      </c>
      <c r="BK7">
        <v>0.2578980599446809</v>
      </c>
      <c r="BL7">
        <v>3.3981331308449755E-2</v>
      </c>
      <c r="BM7">
        <v>0.25399443503537578</v>
      </c>
      <c r="BN7">
        <v>3.3728090540529623E-2</v>
      </c>
      <c r="BO7">
        <v>3.7251305717532983E-2</v>
      </c>
      <c r="BP7">
        <v>4.7671225937685746E-3</v>
      </c>
      <c r="BQ7">
        <v>3.7850024566361516E-2</v>
      </c>
      <c r="BR7">
        <v>4.8500108009216667E-3</v>
      </c>
      <c r="BS7">
        <v>3.547875686651749E-2</v>
      </c>
      <c r="BT7">
        <v>4.7102820468160403E-3</v>
      </c>
      <c r="BU7">
        <v>3.1079095607851895E-2</v>
      </c>
      <c r="BV7">
        <v>5.0844988405328462E-3</v>
      </c>
      <c r="BW7">
        <v>0.79979551647421943</v>
      </c>
      <c r="BX7">
        <v>9.5419362294816415E-2</v>
      </c>
      <c r="BY7">
        <v>4.3183979701551016E-2</v>
      </c>
      <c r="BZ7">
        <v>6.4161258101837187E-3</v>
      </c>
      <c r="CA7">
        <v>0.10212789840090071</v>
      </c>
      <c r="CB7">
        <v>1.4112102933322757E-2</v>
      </c>
      <c r="CC7">
        <v>3.1041888336011132E-2</v>
      </c>
      <c r="CD7">
        <v>5.0484697294707849E-3</v>
      </c>
      <c r="CE7">
        <v>0.68367589563404751</v>
      </c>
      <c r="CF7">
        <v>8.5914512131192874E-2</v>
      </c>
      <c r="CG7">
        <v>0.47316601378957013</v>
      </c>
      <c r="CH7">
        <v>6.2210282292441542E-2</v>
      </c>
      <c r="CI7">
        <v>3.711023052967552E-2</v>
      </c>
      <c r="CJ7">
        <v>5.093881283151358E-3</v>
      </c>
      <c r="CK7">
        <v>0.76122054660669325</v>
      </c>
      <c r="CL7">
        <v>8.9771587424060828E-2</v>
      </c>
      <c r="CM7">
        <v>3.0500141907345301E-2</v>
      </c>
      <c r="CN7">
        <v>4.9990932517604064E-3</v>
      </c>
      <c r="CO7">
        <v>0.757575151516928</v>
      </c>
      <c r="CP7">
        <v>9.321793648893513E-2</v>
      </c>
      <c r="CQ7">
        <v>3.0629012951366746E-2</v>
      </c>
      <c r="CR7">
        <v>4.9641434900795471E-3</v>
      </c>
      <c r="CS7">
        <v>0.73025203896803281</v>
      </c>
      <c r="CT7">
        <v>8.7255160782642699E-2</v>
      </c>
      <c r="CU7">
        <v>4.7498235308650272E-2</v>
      </c>
      <c r="CV7">
        <v>4.9200218961754673E-3</v>
      </c>
      <c r="CW7">
        <v>3.4534727183349843E-2</v>
      </c>
      <c r="CX7">
        <v>5.0333339838974939E-3</v>
      </c>
      <c r="CY7">
        <v>3.3878834128241976E-2</v>
      </c>
      <c r="CZ7">
        <v>4.8600120453716877E-3</v>
      </c>
      <c r="DA7">
        <v>3.2809811780059803E-2</v>
      </c>
      <c r="DB7">
        <v>4.6954005118153242E-3</v>
      </c>
      <c r="DC7">
        <v>0.1850777904110141</v>
      </c>
      <c r="DD7">
        <v>2.1293877426850731E-2</v>
      </c>
      <c r="DE7">
        <v>0.14362740485076642</v>
      </c>
      <c r="DF7">
        <v>1.8967553097311438E-2</v>
      </c>
      <c r="DG7">
        <v>0.1695863045432012</v>
      </c>
      <c r="DH7">
        <v>2.196733848582947E-2</v>
      </c>
      <c r="DI7">
        <v>0.7093659877101155</v>
      </c>
      <c r="DJ7">
        <v>8.7768727416717124E-2</v>
      </c>
      <c r="DK7">
        <v>0.7521495350466092</v>
      </c>
      <c r="DL7">
        <v>9.2269649430504974E-2</v>
      </c>
      <c r="DM7">
        <v>3.1207739984197163E-2</v>
      </c>
      <c r="DN7">
        <v>4.7880889948275799E-3</v>
      </c>
      <c r="DO7">
        <v>3.5911893127851556E-2</v>
      </c>
      <c r="DP7">
        <v>4.8437885665592213E-3</v>
      </c>
      <c r="DQ7">
        <v>0.21800877308522959</v>
      </c>
      <c r="DR7">
        <v>2.8728974231954821E-2</v>
      </c>
      <c r="DS7">
        <v>0.75704709259444658</v>
      </c>
      <c r="DT7">
        <v>9.4336493414264908E-2</v>
      </c>
      <c r="DU7">
        <v>2.764990103019483E-2</v>
      </c>
      <c r="DV7">
        <v>5.1140578596996691E-3</v>
      </c>
      <c r="DW7">
        <v>3.8291374423234908E-2</v>
      </c>
      <c r="DX7">
        <v>6.399714705295872E-3</v>
      </c>
      <c r="DY7">
        <v>3.2637077359884817E-2</v>
      </c>
      <c r="DZ7">
        <v>5.0708094594056506E-3</v>
      </c>
      <c r="EA7">
        <v>3.8984489265834026E-2</v>
      </c>
      <c r="EB7">
        <v>4.8361243304437381E-3</v>
      </c>
      <c r="EC7">
        <v>0.3611391927257192</v>
      </c>
      <c r="ED7">
        <v>5.2235665080816625E-2</v>
      </c>
      <c r="EE7">
        <v>4.4041395473909895E-2</v>
      </c>
      <c r="EF7">
        <v>5.8710358503344055E-3</v>
      </c>
      <c r="EG7">
        <v>3.366563215571116E-2</v>
      </c>
      <c r="EH7">
        <v>4.8354940385949173E-3</v>
      </c>
      <c r="EI7">
        <v>8.7049279593071238E-2</v>
      </c>
      <c r="EJ7">
        <v>1.1844334545058462E-2</v>
      </c>
      <c r="EK7">
        <v>3.5005158804156632E-2</v>
      </c>
      <c r="EL7">
        <v>5.4535702008596159E-3</v>
      </c>
      <c r="EM7">
        <v>3.8590501238484905E-2</v>
      </c>
      <c r="EN7">
        <v>4.8158302297251904E-3</v>
      </c>
      <c r="EO7">
        <v>0.66454741366821046</v>
      </c>
      <c r="EP7">
        <v>7.8065189742703212E-2</v>
      </c>
      <c r="EQ7">
        <v>0.13592618405610105</v>
      </c>
      <c r="ER7">
        <v>1.7004806492883062E-2</v>
      </c>
      <c r="ES7">
        <v>4.2174857233242602E-2</v>
      </c>
      <c r="ET7">
        <v>5.0654600708279502E-3</v>
      </c>
      <c r="EU7">
        <v>3.6597042543351242E-2</v>
      </c>
      <c r="EV7">
        <v>4.9306108661048781E-3</v>
      </c>
      <c r="EW7">
        <v>3.8711112258383459E-2</v>
      </c>
      <c r="EX7">
        <v>4.945438040861872E-3</v>
      </c>
      <c r="EY7">
        <v>3.2913101353960653E-2</v>
      </c>
      <c r="EZ7">
        <v>4.6343603931115465E-3</v>
      </c>
      <c r="FA7">
        <v>3.4844610141092809E-2</v>
      </c>
      <c r="FB7">
        <v>5.2800374007430598E-3</v>
      </c>
      <c r="FC7">
        <v>7.6241316224018335E-2</v>
      </c>
      <c r="FD7">
        <v>1.0690636943263844E-2</v>
      </c>
      <c r="FE7">
        <v>4.9448196995588688E-2</v>
      </c>
      <c r="FF7">
        <v>4.4180654386499624E-3</v>
      </c>
      <c r="FG7">
        <v>0.35461494475243188</v>
      </c>
      <c r="FH7">
        <v>4.8403942174774124E-2</v>
      </c>
      <c r="FI7">
        <v>0.36656106905641211</v>
      </c>
      <c r="FJ7">
        <v>4.9617342543058426E-2</v>
      </c>
      <c r="FK7">
        <v>3.5762646277427736E-2</v>
      </c>
      <c r="FL7">
        <v>5.0744145319133451E-3</v>
      </c>
    </row>
    <row r="8" spans="1:168" x14ac:dyDescent="0.55000000000000004">
      <c r="A8" s="7" t="s">
        <v>65</v>
      </c>
      <c r="B8" s="9" t="b">
        <v>0</v>
      </c>
      <c r="C8">
        <v>0.69989999999999997</v>
      </c>
      <c r="D8">
        <v>8.5300000000000001E-2</v>
      </c>
      <c r="E8">
        <v>1.6779552713470647E-2</v>
      </c>
      <c r="F8">
        <v>2.624478070948566E-3</v>
      </c>
      <c r="G8">
        <v>4.018023393622161E-2</v>
      </c>
      <c r="H8">
        <v>6.2242908918543893E-3</v>
      </c>
      <c r="K8">
        <v>0.15317550360037094</v>
      </c>
      <c r="L8">
        <v>2.0969150478850753E-2</v>
      </c>
      <c r="M8">
        <v>3.5624865681480246E-2</v>
      </c>
      <c r="N8">
        <v>5.2844695365114047E-3</v>
      </c>
      <c r="O8">
        <v>0.70241824022914667</v>
      </c>
      <c r="P8">
        <v>9.026799118051157E-2</v>
      </c>
      <c r="Q8">
        <v>0.67500140210637105</v>
      </c>
      <c r="R8">
        <v>8.5980700501065974E-2</v>
      </c>
      <c r="S8">
        <v>6.1656101315064722E-2</v>
      </c>
      <c r="T8">
        <v>7.4712419664292682E-3</v>
      </c>
      <c r="U8">
        <v>3.9228454447436265E-2</v>
      </c>
      <c r="V8">
        <v>4.9354414572364488E-3</v>
      </c>
      <c r="W8">
        <v>3.8406259611220378E-2</v>
      </c>
      <c r="X8">
        <v>4.7914460888025681E-3</v>
      </c>
      <c r="Y8">
        <v>0.70560324175328804</v>
      </c>
      <c r="Z8">
        <v>8.6410210405007459E-2</v>
      </c>
      <c r="AA8">
        <v>2.6351921649084478E-2</v>
      </c>
      <c r="AB8">
        <v>4.9169474891287901E-3</v>
      </c>
      <c r="AC8">
        <v>4.3773077090544059E-2</v>
      </c>
      <c r="AD8">
        <v>6.9605955628946276E-3</v>
      </c>
      <c r="AE8">
        <v>4.8516598141552167E-2</v>
      </c>
      <c r="AF8">
        <v>5.2448292214023595E-3</v>
      </c>
      <c r="AG8">
        <v>0.83297627458511592</v>
      </c>
      <c r="AH8">
        <v>0.1005098043723136</v>
      </c>
      <c r="AI8">
        <v>4.9871994749711025E-2</v>
      </c>
      <c r="AJ8">
        <v>4.5699366536421475E-3</v>
      </c>
      <c r="AK8">
        <v>3.6777494393482629E-2</v>
      </c>
      <c r="AL8">
        <v>5.0172406970882865E-3</v>
      </c>
      <c r="AM8">
        <v>0.77310679339917199</v>
      </c>
      <c r="AN8">
        <v>9.5149530678219005E-2</v>
      </c>
      <c r="AO8">
        <v>2.8512603894980643E-2</v>
      </c>
      <c r="AP8">
        <v>5.1218295728377551E-3</v>
      </c>
      <c r="AQ8">
        <v>5.7378204245885127E-2</v>
      </c>
      <c r="AR8">
        <v>9.7940645424125419E-3</v>
      </c>
      <c r="AS8">
        <v>3.2697836250494702E-2</v>
      </c>
      <c r="AT8">
        <v>5.2565237881658892E-3</v>
      </c>
      <c r="AU8">
        <v>0.71334228228109986</v>
      </c>
      <c r="AV8">
        <v>8.6605495520941239E-2</v>
      </c>
      <c r="AW8">
        <v>3.2814789987131651E-2</v>
      </c>
      <c r="AX8">
        <v>4.7190448510978028E-3</v>
      </c>
      <c r="AY8">
        <v>3.034783314373711E-2</v>
      </c>
      <c r="AZ8">
        <v>4.8799596957218097E-3</v>
      </c>
      <c r="BA8">
        <v>3.2953142117139136E-2</v>
      </c>
      <c r="BB8">
        <v>4.5478300014697437E-3</v>
      </c>
      <c r="BC8">
        <v>4.3951697823513554E-2</v>
      </c>
      <c r="BD8">
        <v>5.0401562574265242E-3</v>
      </c>
      <c r="BE8">
        <v>3.2034934557414192E-2</v>
      </c>
      <c r="BF8">
        <v>5.0245837567079038E-3</v>
      </c>
      <c r="BG8">
        <v>0.70315333781736389</v>
      </c>
      <c r="BH8">
        <v>8.9243930301328905E-2</v>
      </c>
      <c r="BI8">
        <v>2.6400809654028624E-2</v>
      </c>
      <c r="BJ8">
        <v>5.0077603762686872E-3</v>
      </c>
      <c r="BK8">
        <v>0.25412200050629313</v>
      </c>
      <c r="BL8">
        <v>3.4003926487900453E-2</v>
      </c>
      <c r="BM8">
        <v>0.25188645916852598</v>
      </c>
      <c r="BN8">
        <v>3.3746220935248844E-2</v>
      </c>
      <c r="BO8">
        <v>3.6490295596734466E-2</v>
      </c>
      <c r="BP8">
        <v>4.7719545419555448E-3</v>
      </c>
      <c r="BQ8">
        <v>3.6844756348581219E-2</v>
      </c>
      <c r="BR8">
        <v>4.8543524770534871E-3</v>
      </c>
      <c r="BS8">
        <v>3.4508572778916786E-2</v>
      </c>
      <c r="BT8">
        <v>4.7134750594293763E-3</v>
      </c>
      <c r="BU8">
        <v>2.9226289677788515E-2</v>
      </c>
      <c r="BV8">
        <v>5.0898412991269501E-3</v>
      </c>
      <c r="BW8">
        <v>0.79547871807265469</v>
      </c>
      <c r="BX8">
        <v>9.5454572916839356E-2</v>
      </c>
      <c r="BY8">
        <v>4.1818745244738637E-2</v>
      </c>
      <c r="BZ8">
        <v>6.4223803218919481E-3</v>
      </c>
      <c r="CA8">
        <v>9.9710585759727924E-2</v>
      </c>
      <c r="CB8">
        <v>1.4126911130137965E-2</v>
      </c>
      <c r="CC8">
        <v>3.0285608669826325E-2</v>
      </c>
      <c r="CD8">
        <v>5.0527640283592667E-3</v>
      </c>
      <c r="CE8">
        <v>0.67515410000775078</v>
      </c>
      <c r="CF8">
        <v>8.5958329578726345E-2</v>
      </c>
      <c r="CG8">
        <v>0.46777908184691369</v>
      </c>
      <c r="CH8">
        <v>6.2268193639242422E-2</v>
      </c>
      <c r="CI8">
        <v>3.6320170950305528E-2</v>
      </c>
      <c r="CJ8">
        <v>5.0994842189614961E-3</v>
      </c>
      <c r="CK8">
        <v>0.74934398482046083</v>
      </c>
      <c r="CL8">
        <v>8.9819971932150938E-2</v>
      </c>
      <c r="CM8">
        <v>2.9225072658788973E-2</v>
      </c>
      <c r="CN8">
        <v>5.0048550100872981E-3</v>
      </c>
      <c r="CO8">
        <v>0.75302351496732289</v>
      </c>
      <c r="CP8">
        <v>9.3253117430655383E-2</v>
      </c>
      <c r="CQ8">
        <v>3.0222474713084795E-2</v>
      </c>
      <c r="CR8">
        <v>4.9659997647228888E-3</v>
      </c>
      <c r="CS8">
        <v>0.70649546906246563</v>
      </c>
      <c r="CT8">
        <v>8.7337821691335873E-2</v>
      </c>
      <c r="CU8">
        <v>4.4900423388291887E-2</v>
      </c>
      <c r="CV8">
        <v>4.9292867103362331E-3</v>
      </c>
      <c r="CW8">
        <v>3.3831036933129832E-2</v>
      </c>
      <c r="CX8">
        <v>5.0371909047015459E-3</v>
      </c>
      <c r="CY8">
        <v>3.3594895917555871E-2</v>
      </c>
      <c r="CZ8">
        <v>4.8617473948084442E-3</v>
      </c>
      <c r="DA8">
        <v>3.2314520711354648E-2</v>
      </c>
      <c r="DB8">
        <v>4.6981600086004041E-3</v>
      </c>
      <c r="DC8">
        <v>0.18190006519243679</v>
      </c>
      <c r="DD8">
        <v>2.1313939661911845E-2</v>
      </c>
      <c r="DE8">
        <v>0.14071945456412954</v>
      </c>
      <c r="DF8">
        <v>1.8986850357560262E-2</v>
      </c>
      <c r="DG8">
        <v>0.16684542333341526</v>
      </c>
      <c r="DH8">
        <v>2.1986624487959777E-2</v>
      </c>
      <c r="DI8">
        <v>0.69913168209994347</v>
      </c>
      <c r="DJ8">
        <v>8.7825673837733195E-2</v>
      </c>
      <c r="DK8">
        <v>0.7386398561196047</v>
      </c>
      <c r="DL8">
        <v>9.2329547246169638E-2</v>
      </c>
      <c r="DM8">
        <v>2.9683962553484138E-2</v>
      </c>
      <c r="DN8">
        <v>4.7935342640316528E-3</v>
      </c>
      <c r="DO8">
        <v>3.487633314470711E-2</v>
      </c>
      <c r="DP8">
        <v>4.84795064936754E-3</v>
      </c>
      <c r="DQ8">
        <v>0.21471766898942693</v>
      </c>
      <c r="DR8">
        <v>2.875005007035494E-2</v>
      </c>
      <c r="DS8">
        <v>0.74902587772916496</v>
      </c>
      <c r="DT8">
        <v>9.4395335688896756E-2</v>
      </c>
      <c r="DU8">
        <v>2.6644343708707816E-2</v>
      </c>
      <c r="DV8">
        <v>5.1202475449038934E-3</v>
      </c>
      <c r="DW8">
        <v>3.7265587553673554E-2</v>
      </c>
      <c r="DX8">
        <v>6.4054913457513695E-3</v>
      </c>
      <c r="DY8">
        <v>3.1589053286466551E-2</v>
      </c>
      <c r="DZ8">
        <v>5.0757522567752697E-3</v>
      </c>
      <c r="EA8">
        <v>3.6589740569007878E-2</v>
      </c>
      <c r="EB8">
        <v>4.8429617399975058E-3</v>
      </c>
      <c r="EC8">
        <v>0.35695009243423936</v>
      </c>
      <c r="ED8">
        <v>5.2262715800221099E-2</v>
      </c>
      <c r="EE8">
        <v>4.328521342946446E-2</v>
      </c>
      <c r="EF8">
        <v>5.8759803641489916E-3</v>
      </c>
      <c r="EG8">
        <v>3.2799792131408059E-2</v>
      </c>
      <c r="EH8">
        <v>4.839415219013315E-3</v>
      </c>
      <c r="EI8">
        <v>8.3002124282312004E-2</v>
      </c>
      <c r="EJ8">
        <v>1.1871630955490041E-2</v>
      </c>
      <c r="EK8">
        <v>3.3972856605588277E-2</v>
      </c>
      <c r="EL8">
        <v>5.4580149188106558E-3</v>
      </c>
      <c r="EM8">
        <v>3.7075060989557401E-2</v>
      </c>
      <c r="EN8">
        <v>4.822077371244184E-3</v>
      </c>
      <c r="EO8">
        <v>0.643538706424298</v>
      </c>
      <c r="EP8">
        <v>7.8139454216007029E-2</v>
      </c>
      <c r="EQ8">
        <v>0.13350975754058661</v>
      </c>
      <c r="ER8">
        <v>1.7019404420965171E-2</v>
      </c>
      <c r="ES8">
        <v>4.0666844682924204E-2</v>
      </c>
      <c r="ET8">
        <v>5.0731404706328143E-3</v>
      </c>
      <c r="EU8">
        <v>3.5764836059089866E-2</v>
      </c>
      <c r="EV8">
        <v>4.9343907066590476E-3</v>
      </c>
      <c r="EW8">
        <v>3.7871937771986705E-2</v>
      </c>
      <c r="EX8">
        <v>4.9496460728623935E-3</v>
      </c>
      <c r="EY8">
        <v>3.1925994789604735E-2</v>
      </c>
      <c r="EZ8">
        <v>4.63824968538351E-3</v>
      </c>
      <c r="FA8">
        <v>3.4037809380516849E-2</v>
      </c>
      <c r="FB8">
        <v>5.2852424246795015E-3</v>
      </c>
      <c r="FC8">
        <v>7.4210598324199809E-2</v>
      </c>
      <c r="FD8">
        <v>1.0699049276128423E-2</v>
      </c>
      <c r="FE8">
        <v>4.7855466905841915E-2</v>
      </c>
      <c r="FF8">
        <v>4.4243776626847952E-3</v>
      </c>
      <c r="FG8">
        <v>0.34852659048536844</v>
      </c>
      <c r="FH8">
        <v>4.8432993020308998E-2</v>
      </c>
      <c r="FI8">
        <v>0.35986102048890045</v>
      </c>
      <c r="FJ8">
        <v>4.9652560366890128E-2</v>
      </c>
      <c r="FK8">
        <v>3.4800072291678009E-2</v>
      </c>
      <c r="FL8">
        <v>5.0794603952684014E-3</v>
      </c>
    </row>
    <row r="9" spans="1:168" x14ac:dyDescent="0.55000000000000004">
      <c r="A9" s="7" t="s">
        <v>66</v>
      </c>
      <c r="B9" s="9" t="b">
        <v>1</v>
      </c>
      <c r="C9">
        <v>2.5100000000000001E-2</v>
      </c>
      <c r="D9">
        <v>4.7000000000000002E-3</v>
      </c>
      <c r="E9">
        <v>1.9199506284278023E-2</v>
      </c>
      <c r="F9">
        <v>2.9999653648833391E-3</v>
      </c>
      <c r="G9">
        <v>4.5314973448007834E-2</v>
      </c>
      <c r="H9">
        <v>7.0050463550641595E-3</v>
      </c>
      <c r="K9">
        <v>0.14739426023289531</v>
      </c>
      <c r="L9">
        <v>2.095812234241021E-2</v>
      </c>
      <c r="M9">
        <v>3.4499122733738515E-2</v>
      </c>
      <c r="N9">
        <v>5.2825682617379131E-3</v>
      </c>
      <c r="O9">
        <v>0.69628517834541293</v>
      </c>
      <c r="P9">
        <v>9.0249658584858922E-2</v>
      </c>
      <c r="Q9">
        <v>0.66709488384812643</v>
      </c>
      <c r="R9">
        <v>8.5968537311765694E-2</v>
      </c>
      <c r="S9">
        <v>6.0399323057504284E-2</v>
      </c>
      <c r="T9">
        <v>7.4694785961541216E-3</v>
      </c>
      <c r="U9">
        <v>3.7898789913273556E-2</v>
      </c>
      <c r="V9">
        <v>4.9330136549506727E-3</v>
      </c>
      <c r="W9">
        <v>3.7099186366427797E-2</v>
      </c>
      <c r="X9">
        <v>4.789474053579679E-3</v>
      </c>
      <c r="Y9">
        <v>0.69989373231902996</v>
      </c>
      <c r="Z9">
        <v>8.6398754297758729E-2</v>
      </c>
      <c r="AA9">
        <v>2.5098909752837521E-2</v>
      </c>
      <c r="AB9">
        <v>4.914710721859201E-3</v>
      </c>
      <c r="AC9">
        <v>4.2598320955622639E-2</v>
      </c>
      <c r="AD9">
        <v>6.9579032184102253E-3</v>
      </c>
      <c r="AE9">
        <v>4.5498857045627422E-2</v>
      </c>
      <c r="AF9">
        <v>5.2412804330010396E-3</v>
      </c>
      <c r="AG9">
        <v>0.82529249117578107</v>
      </c>
      <c r="AH9">
        <v>0.10049526327759026</v>
      </c>
      <c r="AI9">
        <v>4.6698748985844619E-2</v>
      </c>
      <c r="AJ9">
        <v>4.5661292550702092E-3</v>
      </c>
      <c r="AK9">
        <v>3.4698595217100475E-2</v>
      </c>
      <c r="AL9">
        <v>5.013972240775961E-3</v>
      </c>
      <c r="AM9">
        <v>0.75848995380691842</v>
      </c>
      <c r="AN9">
        <v>9.5126353299977304E-2</v>
      </c>
      <c r="AO9">
        <v>2.7799395985261374E-2</v>
      </c>
      <c r="AP9">
        <v>5.1205735960489296E-3</v>
      </c>
      <c r="AQ9">
        <v>5.5697316120307608E-2</v>
      </c>
      <c r="AR9">
        <v>9.7899907458985844E-3</v>
      </c>
      <c r="AS9">
        <v>3.1398529526425176E-2</v>
      </c>
      <c r="AT9">
        <v>5.2538764223434417E-3</v>
      </c>
      <c r="AU9">
        <v>0.7085879149566523</v>
      </c>
      <c r="AV9">
        <v>8.6590914991425405E-2</v>
      </c>
      <c r="AW9">
        <v>3.2099425052400196E-2</v>
      </c>
      <c r="AX9">
        <v>4.7178177789073718E-3</v>
      </c>
      <c r="AY9">
        <v>2.9299103708014227E-2</v>
      </c>
      <c r="AZ9">
        <v>4.8781043852772514E-3</v>
      </c>
      <c r="BA9">
        <v>3.2099257157706174E-2</v>
      </c>
      <c r="BB9">
        <v>4.5463058486326369E-3</v>
      </c>
      <c r="BC9">
        <v>4.2499607648892532E-2</v>
      </c>
      <c r="BD9">
        <v>5.0387144283073363E-3</v>
      </c>
      <c r="BE9">
        <v>3.1199460938521606E-2</v>
      </c>
      <c r="BF9">
        <v>5.0233003445642934E-3</v>
      </c>
      <c r="BG9">
        <v>0.69449094276899415</v>
      </c>
      <c r="BH9">
        <v>8.9226970084287274E-2</v>
      </c>
      <c r="BI9">
        <v>2.4799218127079022E-2</v>
      </c>
      <c r="BJ9">
        <v>5.0056213561180509E-3</v>
      </c>
      <c r="BK9">
        <v>0.25019522078793177</v>
      </c>
      <c r="BL9">
        <v>3.39956272232683E-2</v>
      </c>
      <c r="BM9">
        <v>0.2496944589020102</v>
      </c>
      <c r="BN9">
        <v>3.3739517421831323E-2</v>
      </c>
      <c r="BO9">
        <v>3.569891485935632E-2</v>
      </c>
      <c r="BP9">
        <v>4.7701783735283818E-3</v>
      </c>
      <c r="BQ9">
        <v>3.5799338730231063E-2</v>
      </c>
      <c r="BR9">
        <v>4.8527624740540079E-3</v>
      </c>
      <c r="BS9">
        <v>3.3499629805036443E-2</v>
      </c>
      <c r="BT9">
        <v>4.712307289146388E-3</v>
      </c>
      <c r="BU9">
        <v>2.7299457515683422E-2</v>
      </c>
      <c r="BV9">
        <v>5.0878882630598322E-3</v>
      </c>
      <c r="BW9">
        <v>0.79098980504725191</v>
      </c>
      <c r="BX9">
        <v>9.5441571005240755E-2</v>
      </c>
      <c r="BY9">
        <v>4.0398989203812456E-2</v>
      </c>
      <c r="BZ9">
        <v>6.4200888825421912E-3</v>
      </c>
      <c r="CA9">
        <v>9.719679271576151E-2</v>
      </c>
      <c r="CB9">
        <v>1.4121470427717137E-2</v>
      </c>
      <c r="CC9">
        <v>2.9499138503034508E-2</v>
      </c>
      <c r="CD9">
        <v>5.0511876913089566E-3</v>
      </c>
      <c r="CE9">
        <v>0.66629204628359273</v>
      </c>
      <c r="CF9">
        <v>8.5942261294470662E-2</v>
      </c>
      <c r="CG9">
        <v>0.4621777489176655</v>
      </c>
      <c r="CH9">
        <v>6.224662546434357E-2</v>
      </c>
      <c r="CI9">
        <v>3.5498592661272456E-2</v>
      </c>
      <c r="CJ9">
        <v>5.0974210881089832E-3</v>
      </c>
      <c r="CK9">
        <v>0.73699305062016451</v>
      </c>
      <c r="CL9">
        <v>8.9802258883459857E-2</v>
      </c>
      <c r="CM9">
        <v>2.7899081611064691E-2</v>
      </c>
      <c r="CN9">
        <v>5.0027443052605477E-3</v>
      </c>
      <c r="CO9">
        <v>0.74829035638650132</v>
      </c>
      <c r="CP9">
        <v>9.3240141772271898E-2</v>
      </c>
      <c r="CQ9">
        <v>2.9799701008505545E-2</v>
      </c>
      <c r="CR9">
        <v>4.9653197054210247E-3</v>
      </c>
      <c r="CS9">
        <v>0.68178986613020653</v>
      </c>
      <c r="CT9">
        <v>8.7307583759980392E-2</v>
      </c>
      <c r="CU9">
        <v>4.2198835711536334E-2</v>
      </c>
      <c r="CV9">
        <v>4.9258972208848922E-3</v>
      </c>
      <c r="CW9">
        <v>3.3099253343539879E-2</v>
      </c>
      <c r="CX9">
        <v>5.0357756559754633E-3</v>
      </c>
      <c r="CY9">
        <v>3.3299625022137624E-2</v>
      </c>
      <c r="CZ9">
        <v>4.861109826491049E-3</v>
      </c>
      <c r="DA9">
        <v>3.1799456900258677E-2</v>
      </c>
      <c r="DB9">
        <v>4.6971472713037386E-3</v>
      </c>
      <c r="DC9">
        <v>0.178595520319212</v>
      </c>
      <c r="DD9">
        <v>2.1306565596147659E-2</v>
      </c>
      <c r="DE9">
        <v>0.13769546833192281</v>
      </c>
      <c r="DF9">
        <v>1.897975234375816E-2</v>
      </c>
      <c r="DG9">
        <v>0.16399519410065796</v>
      </c>
      <c r="DH9">
        <v>2.1979523896081238E-2</v>
      </c>
      <c r="DI9">
        <v>0.68848880690898662</v>
      </c>
      <c r="DJ9">
        <v>8.7804774749176154E-2</v>
      </c>
      <c r="DK9">
        <v>0.72459063339556573</v>
      </c>
      <c r="DL9">
        <v>9.2307607755427859E-2</v>
      </c>
      <c r="DM9">
        <v>2.8099314330137147E-2</v>
      </c>
      <c r="DN9">
        <v>4.7915421200042533E-3</v>
      </c>
      <c r="DO9">
        <v>3.3799410282426154E-2</v>
      </c>
      <c r="DP9">
        <v>4.8464270716923443E-3</v>
      </c>
      <c r="DQ9">
        <v>0.21129522579101145</v>
      </c>
      <c r="DR9">
        <v>2.8742301905184241E-2</v>
      </c>
      <c r="DS9">
        <v>0.74068470405195752</v>
      </c>
      <c r="DT9">
        <v>9.4373655388082081E-2</v>
      </c>
      <c r="DU9">
        <v>2.5598652844169855E-2</v>
      </c>
      <c r="DV9">
        <v>5.1179732404737065E-3</v>
      </c>
      <c r="DW9">
        <v>3.6198850752012922E-2</v>
      </c>
      <c r="DX9">
        <v>6.4033710690305163E-3</v>
      </c>
      <c r="DY9">
        <v>3.0499177505997493E-2</v>
      </c>
      <c r="DZ9">
        <v>5.073940993480016E-3</v>
      </c>
      <c r="EA9">
        <v>3.4099312538377356E-2</v>
      </c>
      <c r="EB9">
        <v>4.8404622661376833E-3</v>
      </c>
      <c r="EC9">
        <v>0.35259382053007166</v>
      </c>
      <c r="ED9">
        <v>5.2252769891320314E-2</v>
      </c>
      <c r="EE9">
        <v>4.2498856073277469E-2</v>
      </c>
      <c r="EF9">
        <v>5.8741620512602569E-3</v>
      </c>
      <c r="EG9">
        <v>3.1899373600104183E-2</v>
      </c>
      <c r="EH9">
        <v>4.8379787507499853E-3</v>
      </c>
      <c r="EI9">
        <v>7.8793483691961971E-2</v>
      </c>
      <c r="EJ9">
        <v>1.1861588133199055E-2</v>
      </c>
      <c r="EK9">
        <v>3.289932512933208E-2</v>
      </c>
      <c r="EL9">
        <v>5.4563872120475905E-3</v>
      </c>
      <c r="EM9">
        <v>3.5499092030105581E-2</v>
      </c>
      <c r="EN9">
        <v>4.8197902039286882E-3</v>
      </c>
      <c r="EO9">
        <v>0.62169074993978746</v>
      </c>
      <c r="EP9">
        <v>7.8112285944012663E-2</v>
      </c>
      <c r="EQ9">
        <v>0.13099688245027569</v>
      </c>
      <c r="ER9">
        <v>1.7014041928434948E-2</v>
      </c>
      <c r="ES9">
        <v>3.9098619170137648E-2</v>
      </c>
      <c r="ET9">
        <v>5.0703242353301991E-3</v>
      </c>
      <c r="EU9">
        <v>3.4899394410083315E-2</v>
      </c>
      <c r="EV9">
        <v>4.9330059877234862E-3</v>
      </c>
      <c r="EW9">
        <v>3.6999255206000836E-2</v>
      </c>
      <c r="EX9">
        <v>4.9481032902052979E-3</v>
      </c>
      <c r="EY9">
        <v>3.0899459820868818E-2</v>
      </c>
      <c r="EZ9">
        <v>4.6368261197775023E-3</v>
      </c>
      <c r="FA9">
        <v>3.3198812075296541E-2</v>
      </c>
      <c r="FB9">
        <v>5.2833286861206589E-3</v>
      </c>
      <c r="FC9">
        <v>7.2098771314419455E-2</v>
      </c>
      <c r="FD9">
        <v>1.0695969313020155E-2</v>
      </c>
      <c r="FE9">
        <v>4.6199118151300178E-2</v>
      </c>
      <c r="FF9">
        <v>4.4220671789750943E-3</v>
      </c>
      <c r="FG9">
        <v>0.34219510889394511</v>
      </c>
      <c r="FH9">
        <v>4.8422346523382558E-2</v>
      </c>
      <c r="FI9">
        <v>0.35289346380778558</v>
      </c>
      <c r="FJ9">
        <v>4.963964299826619E-2</v>
      </c>
      <c r="FK9">
        <v>3.3799066088606104E-2</v>
      </c>
      <c r="FL9">
        <v>5.0776096962758411E-3</v>
      </c>
    </row>
    <row r="10" spans="1:168" x14ac:dyDescent="0.55000000000000004">
      <c r="A10" s="7" t="s">
        <v>67</v>
      </c>
      <c r="B10" s="9" t="b">
        <v>0</v>
      </c>
      <c r="C10">
        <v>4.2599999999999999E-2</v>
      </c>
      <c r="D10">
        <v>6.7000000000000002E-3</v>
      </c>
      <c r="E10">
        <v>2.1625219387984229E-2</v>
      </c>
      <c r="F10">
        <v>3.3755932804677702E-3</v>
      </c>
      <c r="G10">
        <v>5.0475060057339149E-2</v>
      </c>
      <c r="H10">
        <v>7.7864076266394022E-3</v>
      </c>
      <c r="K10">
        <v>0.14161323744145063</v>
      </c>
      <c r="L10">
        <v>2.0906431157752689E-2</v>
      </c>
      <c r="M10">
        <v>3.3373413498847232E-2</v>
      </c>
      <c r="N10">
        <v>5.2736509910512944E-3</v>
      </c>
      <c r="O10">
        <v>0.69015268604955293</v>
      </c>
      <c r="P10">
        <v>9.0164087591009967E-2</v>
      </c>
      <c r="Q10">
        <v>0.65918856220072919</v>
      </c>
      <c r="R10">
        <v>8.5911467888897544E-2</v>
      </c>
      <c r="S10">
        <v>5.9142570814464321E-2</v>
      </c>
      <c r="T10">
        <v>7.4612022584734632E-3</v>
      </c>
      <c r="U10">
        <v>3.656917188206512E-2</v>
      </c>
      <c r="V10">
        <v>4.9216312685807064E-3</v>
      </c>
      <c r="W10">
        <v>3.5792144389117105E-2</v>
      </c>
      <c r="X10">
        <v>4.7802206367359972E-3</v>
      </c>
      <c r="Y10">
        <v>0.69418446374823661</v>
      </c>
      <c r="Z10">
        <v>8.6345073679035655E-2</v>
      </c>
      <c r="AA10">
        <v>2.3845939754177602E-2</v>
      </c>
      <c r="AB10">
        <v>4.9042227419597226E-3</v>
      </c>
      <c r="AC10">
        <v>4.1423629345435024E-2</v>
      </c>
      <c r="AD10">
        <v>6.9452997978761092E-3</v>
      </c>
      <c r="AE10">
        <v>4.2481159872798234E-2</v>
      </c>
      <c r="AF10">
        <v>5.2246164289517609E-3</v>
      </c>
      <c r="AG10">
        <v>0.81760899632634987</v>
      </c>
      <c r="AH10">
        <v>0.10042710299758177</v>
      </c>
      <c r="AI10">
        <v>4.3525551297750618E-2</v>
      </c>
      <c r="AJ10">
        <v>4.5482517145535748E-3</v>
      </c>
      <c r="AK10">
        <v>3.2619750025737339E-2</v>
      </c>
      <c r="AL10">
        <v>4.9986380073282766E-3</v>
      </c>
      <c r="AM10">
        <v>0.74387350028423105</v>
      </c>
      <c r="AN10">
        <v>9.5017618412970795E-2</v>
      </c>
      <c r="AO10">
        <v>2.708621128748977E-2</v>
      </c>
      <c r="AP10">
        <v>5.1146840435823951E-3</v>
      </c>
      <c r="AQ10">
        <v>5.4016531134721532E-2</v>
      </c>
      <c r="AR10">
        <v>9.7709298237290756E-3</v>
      </c>
      <c r="AS10">
        <v>3.0099279311830478E-2</v>
      </c>
      <c r="AT10">
        <v>5.2414727279858726E-3</v>
      </c>
      <c r="AU10">
        <v>0.70383401205364315</v>
      </c>
      <c r="AV10">
        <v>8.6522882378823218E-2</v>
      </c>
      <c r="AW10">
        <v>3.1384082212582563E-2</v>
      </c>
      <c r="AX10">
        <v>4.7120630355465022E-3</v>
      </c>
      <c r="AY10">
        <v>2.8250408716289709E-2</v>
      </c>
      <c r="AZ10">
        <v>4.8694046231885771E-3</v>
      </c>
      <c r="BA10">
        <v>3.1245400745285975E-2</v>
      </c>
      <c r="BB10">
        <v>4.5391592440818425E-3</v>
      </c>
      <c r="BC10">
        <v>4.104753255210454E-2</v>
      </c>
      <c r="BD10">
        <v>5.0319418815002459E-3</v>
      </c>
      <c r="BE10">
        <v>3.0364008035459331E-2</v>
      </c>
      <c r="BF10">
        <v>5.0172785693267073E-3</v>
      </c>
      <c r="BG10">
        <v>0.68582889578493267</v>
      </c>
      <c r="BH10">
        <v>8.9147486319321831E-2</v>
      </c>
      <c r="BI10">
        <v>2.3197656647067296E-2</v>
      </c>
      <c r="BJ10">
        <v>4.9955804225655836E-3</v>
      </c>
      <c r="BK10">
        <v>0.24626862473200994</v>
      </c>
      <c r="BL10">
        <v>3.3956752450638839E-2</v>
      </c>
      <c r="BM10">
        <v>0.24750267157678266</v>
      </c>
      <c r="BN10">
        <v>3.3708237612538328E-2</v>
      </c>
      <c r="BO10">
        <v>3.4907575823324558E-2</v>
      </c>
      <c r="BP10">
        <v>4.7618623456436538E-3</v>
      </c>
      <c r="BQ10">
        <v>3.4753946524107279E-2</v>
      </c>
      <c r="BR10">
        <v>4.8453018948468153E-3</v>
      </c>
      <c r="BS10">
        <v>3.2490701057540941E-2</v>
      </c>
      <c r="BT10">
        <v>4.7068236127241576E-3</v>
      </c>
      <c r="BU10">
        <v>2.5372646200946387E-2</v>
      </c>
      <c r="BV10">
        <v>5.0787147864122771E-3</v>
      </c>
      <c r="BW10">
        <v>0.78650128380816575</v>
      </c>
      <c r="BX10">
        <v>9.5380856216191787E-2</v>
      </c>
      <c r="BY10">
        <v>3.8979272007216903E-2</v>
      </c>
      <c r="BZ10">
        <v>6.4093395508636047E-3</v>
      </c>
      <c r="CA10">
        <v>9.4683122925929716E-2</v>
      </c>
      <c r="CB10">
        <v>1.4095989909203124E-2</v>
      </c>
      <c r="CC10">
        <v>2.8712701443087942E-2</v>
      </c>
      <c r="CD10">
        <v>5.0438012960686771E-3</v>
      </c>
      <c r="CE10">
        <v>0.65743029821629573</v>
      </c>
      <c r="CF10">
        <v>8.586692477357856E-2</v>
      </c>
      <c r="CG10">
        <v>0.45657727108503288</v>
      </c>
      <c r="CH10">
        <v>6.2146406620610779E-2</v>
      </c>
      <c r="CI10">
        <v>3.4677068455477446E-2</v>
      </c>
      <c r="CJ10">
        <v>5.0877711755554639E-3</v>
      </c>
      <c r="CK10">
        <v>0.72464238348063792</v>
      </c>
      <c r="CL10">
        <v>8.9719128980515206E-2</v>
      </c>
      <c r="CM10">
        <v>2.6573125856512156E-2</v>
      </c>
      <c r="CN10">
        <v>4.9928422504829512E-3</v>
      </c>
      <c r="CO10">
        <v>0.74355756840433829</v>
      </c>
      <c r="CP10">
        <v>9.3179508161059521E-2</v>
      </c>
      <c r="CQ10">
        <v>2.9376938794001748E-2</v>
      </c>
      <c r="CR10">
        <v>4.9621294464715429E-3</v>
      </c>
      <c r="CS10">
        <v>0.65708465263688043</v>
      </c>
      <c r="CT10">
        <v>8.7165609015320625E-2</v>
      </c>
      <c r="CU10">
        <v>3.9497292777733492E-2</v>
      </c>
      <c r="CV10">
        <v>4.9099836840002121E-3</v>
      </c>
      <c r="CW10">
        <v>3.2367498447538959E-2</v>
      </c>
      <c r="CX10">
        <v>5.0291426249341083E-3</v>
      </c>
      <c r="CY10">
        <v>3.3004368536908343E-2</v>
      </c>
      <c r="CZ10">
        <v>4.8581238418123895E-3</v>
      </c>
      <c r="DA10">
        <v>3.1284413960181189E-2</v>
      </c>
      <c r="DB10">
        <v>4.6924012188516865E-3</v>
      </c>
      <c r="DC10">
        <v>0.17529114759760764</v>
      </c>
      <c r="DD10">
        <v>2.1272038610770073E-2</v>
      </c>
      <c r="DE10">
        <v>0.1346716562491789</v>
      </c>
      <c r="DF10">
        <v>1.8946531828594942E-2</v>
      </c>
      <c r="DG10">
        <v>0.16114514955591722</v>
      </c>
      <c r="DH10">
        <v>2.1946309581957688E-2</v>
      </c>
      <c r="DI10">
        <v>0.67784636186224023</v>
      </c>
      <c r="DJ10">
        <v>8.77068332912989E-2</v>
      </c>
      <c r="DK10">
        <v>0.71054177062488244</v>
      </c>
      <c r="DL10">
        <v>9.2204674080605037E-2</v>
      </c>
      <c r="DM10">
        <v>2.651469245669846E-2</v>
      </c>
      <c r="DN10">
        <v>4.7821891197231499E-3</v>
      </c>
      <c r="DO10">
        <v>3.272251008266084E-2</v>
      </c>
      <c r="DP10">
        <v>4.8392763837692594E-3</v>
      </c>
      <c r="DQ10">
        <v>0.20787296606277</v>
      </c>
      <c r="DR10">
        <v>2.8706027494085018E-2</v>
      </c>
      <c r="DS10">
        <v>0.73234411818945533</v>
      </c>
      <c r="DT10">
        <v>9.4272285673622766E-2</v>
      </c>
      <c r="DU10">
        <v>2.4553013750074956E-2</v>
      </c>
      <c r="DV10">
        <v>5.1073223466529174E-3</v>
      </c>
      <c r="DW10">
        <v>3.513215811530792E-2</v>
      </c>
      <c r="DX10">
        <v>6.3934353561786303E-3</v>
      </c>
      <c r="DY10">
        <v>2.9409333333511693E-2</v>
      </c>
      <c r="DZ10">
        <v>5.0654452753525585E-3</v>
      </c>
      <c r="EA10">
        <v>3.1608910926511455E-2</v>
      </c>
      <c r="EB10">
        <v>4.8287219622429817E-3</v>
      </c>
      <c r="EC10">
        <v>0.34823778609946782</v>
      </c>
      <c r="ED10">
        <v>5.2206209569815594E-2</v>
      </c>
      <c r="EE10">
        <v>4.1712542677552901E-2</v>
      </c>
      <c r="EF10">
        <v>5.8656507884127951E-3</v>
      </c>
      <c r="EG10">
        <v>3.0998979140997012E-2</v>
      </c>
      <c r="EH10">
        <v>4.8312398364747091E-3</v>
      </c>
      <c r="EI10">
        <v>7.4585093519675447E-2</v>
      </c>
      <c r="EJ10">
        <v>1.181459201821407E-2</v>
      </c>
      <c r="EK10">
        <v>3.1825819587977172E-2</v>
      </c>
      <c r="EL10">
        <v>5.4487496324284951E-3</v>
      </c>
      <c r="EM10">
        <v>3.3923157963427618E-2</v>
      </c>
      <c r="EN10">
        <v>4.8090566223359795E-3</v>
      </c>
      <c r="EO10">
        <v>0.59984314892990331</v>
      </c>
      <c r="EP10">
        <v>7.7984728988176724E-2</v>
      </c>
      <c r="EQ10">
        <v>0.12848412716565233</v>
      </c>
      <c r="ER10">
        <v>1.6988925092873003E-2</v>
      </c>
      <c r="ES10">
        <v>3.7530446721868331E-2</v>
      </c>
      <c r="ET10">
        <v>5.0571195912634233E-3</v>
      </c>
      <c r="EU10">
        <v>3.403397603355765E-2</v>
      </c>
      <c r="EV10">
        <v>4.9265099232703282E-3</v>
      </c>
      <c r="EW10">
        <v>3.6126601262030676E-2</v>
      </c>
      <c r="EX10">
        <v>4.9408689811628942E-3</v>
      </c>
      <c r="EY10">
        <v>2.9872945610913974E-2</v>
      </c>
      <c r="EZ10">
        <v>4.6301444031214166E-3</v>
      </c>
      <c r="FA10">
        <v>3.2359860421356398E-2</v>
      </c>
      <c r="FB10">
        <v>5.2743697289661107E-3</v>
      </c>
      <c r="FC10">
        <v>6.9986991522336908E-2</v>
      </c>
      <c r="FD10">
        <v>1.0681515415194024E-2</v>
      </c>
      <c r="FE10">
        <v>4.4542803285709427E-2</v>
      </c>
      <c r="FF10">
        <v>4.411222778114089E-3</v>
      </c>
      <c r="FG10">
        <v>0.33586381526498449</v>
      </c>
      <c r="FH10">
        <v>4.8372411822901064E-2</v>
      </c>
      <c r="FI10">
        <v>0.34592615830887202</v>
      </c>
      <c r="FJ10">
        <v>4.9579086844418682E-2</v>
      </c>
      <c r="FK10">
        <v>3.2798095775225328E-2</v>
      </c>
      <c r="FL10">
        <v>5.0689335562600661E-3</v>
      </c>
    </row>
    <row r="11" spans="1:168" x14ac:dyDescent="0.55000000000000004">
      <c r="A11" s="7" t="s">
        <v>68</v>
      </c>
      <c r="B11" s="9" t="b">
        <v>0</v>
      </c>
      <c r="C11">
        <v>4.5499999999999999E-2</v>
      </c>
      <c r="D11">
        <v>4.8999999999999998E-3</v>
      </c>
      <c r="E11">
        <v>2.4056705732381056E-2</v>
      </c>
      <c r="F11">
        <v>3.7513618703650664E-3</v>
      </c>
      <c r="G11">
        <v>5.5660618887476643E-2</v>
      </c>
      <c r="H11">
        <v>8.568375176643217E-3</v>
      </c>
      <c r="K11">
        <v>0.13605459668987716</v>
      </c>
      <c r="L11">
        <v>2.081606338811583E-2</v>
      </c>
      <c r="M11">
        <v>3.2290998351398266E-2</v>
      </c>
      <c r="N11">
        <v>5.2580604101631718E-3</v>
      </c>
      <c r="O11">
        <v>0.68425643158135507</v>
      </c>
      <c r="P11">
        <v>9.0014566644269586E-2</v>
      </c>
      <c r="Q11">
        <v>0.65158627267117253</v>
      </c>
      <c r="R11">
        <v>8.5811685378377425E-2</v>
      </c>
      <c r="S11">
        <v>5.7934140869850083E-2</v>
      </c>
      <c r="T11">
        <v>7.4467310084029379E-3</v>
      </c>
      <c r="U11">
        <v>3.5290696829091917E-2</v>
      </c>
      <c r="V11">
        <v>4.9017317168514301E-3</v>
      </c>
      <c r="W11">
        <v>3.4535362569478763E-2</v>
      </c>
      <c r="X11">
        <v>4.764041441891448E-3</v>
      </c>
      <c r="Y11">
        <v>0.68869484003028891</v>
      </c>
      <c r="Z11">
        <v>8.6251231464911302E-2</v>
      </c>
      <c r="AA11">
        <v>2.2641162587479551E-2</v>
      </c>
      <c r="AB11">
        <v>4.8858865966161661E-3</v>
      </c>
      <c r="AC11">
        <v>4.0294144999786077E-2</v>
      </c>
      <c r="AD11">
        <v>6.9232696436753258E-3</v>
      </c>
      <c r="AE11">
        <v>3.9579475033072367E-2</v>
      </c>
      <c r="AF11">
        <v>5.1954775975848579E-3</v>
      </c>
      <c r="AG11">
        <v>0.81022106243493264</v>
      </c>
      <c r="AH11">
        <v>0.10030794289362416</v>
      </c>
      <c r="AI11">
        <v>4.0474345893032726E-2</v>
      </c>
      <c r="AJ11">
        <v>4.5169910559484583E-3</v>
      </c>
      <c r="AK11">
        <v>3.0620847674267489E-2</v>
      </c>
      <c r="AL11">
        <v>4.9718272827370897E-3</v>
      </c>
      <c r="AM11">
        <v>0.72981913494298511</v>
      </c>
      <c r="AN11">
        <v>9.4827504637927898E-2</v>
      </c>
      <c r="AO11">
        <v>2.6400457089642618E-2</v>
      </c>
      <c r="AP11">
        <v>5.1043872476365416E-3</v>
      </c>
      <c r="AQ11">
        <v>5.2400440913527885E-2</v>
      </c>
      <c r="AR11">
        <v>9.7376142764534993E-3</v>
      </c>
      <c r="AS11">
        <v>2.8850015063829566E-2</v>
      </c>
      <c r="AT11">
        <v>5.2197893721112739E-3</v>
      </c>
      <c r="AU11">
        <v>0.69926326339461575</v>
      </c>
      <c r="AV11">
        <v>8.6404012138283831E-2</v>
      </c>
      <c r="AW11">
        <v>3.0696251691844069E-2</v>
      </c>
      <c r="AX11">
        <v>4.7020017725752554E-3</v>
      </c>
      <c r="AY11">
        <v>2.7242048928980606E-2</v>
      </c>
      <c r="AZ11">
        <v>4.8541947364339737E-3</v>
      </c>
      <c r="BA11">
        <v>3.0424386102959652E-2</v>
      </c>
      <c r="BB11">
        <v>4.5266648278223858E-3</v>
      </c>
      <c r="BC11">
        <v>3.9651274964786043E-2</v>
      </c>
      <c r="BD11">
        <v>5.02009888218096E-3</v>
      </c>
      <c r="BE11">
        <v>2.9560681834764659E-2</v>
      </c>
      <c r="BF11">
        <v>5.0067498444404755E-3</v>
      </c>
      <c r="BG11">
        <v>0.67750007447304483</v>
      </c>
      <c r="BH11">
        <v>8.900853352294516E-2</v>
      </c>
      <c r="BI11">
        <v>2.1657672323504268E-2</v>
      </c>
      <c r="BJ11">
        <v>4.978023443056684E-3</v>
      </c>
      <c r="BK11">
        <v>0.24249310922289632</v>
      </c>
      <c r="BL11">
        <v>3.3888796105722985E-2</v>
      </c>
      <c r="BM11">
        <v>0.24539532635058336</v>
      </c>
      <c r="BN11">
        <v>3.3653583572899062E-2</v>
      </c>
      <c r="BO11">
        <v>3.4146689204005834E-2</v>
      </c>
      <c r="BP11">
        <v>4.7473260385892902E-3</v>
      </c>
      <c r="BQ11">
        <v>3.3748753566428508E-2</v>
      </c>
      <c r="BR11">
        <v>4.8322574453069011E-3</v>
      </c>
      <c r="BS11">
        <v>3.1520559102382766E-2</v>
      </c>
      <c r="BT11">
        <v>4.6972347647723095E-3</v>
      </c>
      <c r="BU11">
        <v>2.3519902011834518E-2</v>
      </c>
      <c r="BV11">
        <v>5.0626734007473044E-3</v>
      </c>
      <c r="BW11">
        <v>0.78218564570942273</v>
      </c>
      <c r="BX11">
        <v>9.5274761784986367E-2</v>
      </c>
      <c r="BY11">
        <v>3.7614152590630563E-2</v>
      </c>
      <c r="BZ11">
        <v>6.3905454176443029E-3</v>
      </c>
      <c r="CA11">
        <v>9.2266175310573503E-2</v>
      </c>
      <c r="CB11">
        <v>1.4051448776632782E-2</v>
      </c>
      <c r="CC11">
        <v>2.795651982516139E-2</v>
      </c>
      <c r="CD11">
        <v>5.0308886976651746E-3</v>
      </c>
      <c r="CE11">
        <v>0.64890940781436035</v>
      </c>
      <c r="CF11">
        <v>8.5735215156298741E-2</v>
      </c>
      <c r="CG11">
        <v>0.45119287157133975</v>
      </c>
      <c r="CH11">
        <v>6.1971388462005325E-2</v>
      </c>
      <c r="CI11">
        <v>3.3887169047433108E-2</v>
      </c>
      <c r="CJ11">
        <v>5.0709053220286361E-3</v>
      </c>
      <c r="CK11">
        <v>0.71276661261371932</v>
      </c>
      <c r="CL11">
        <v>8.9573776858867346E-2</v>
      </c>
      <c r="CM11">
        <v>2.5298161131174265E-2</v>
      </c>
      <c r="CN11">
        <v>4.9755293761664749E-3</v>
      </c>
      <c r="CO11">
        <v>0.73900702940881025</v>
      </c>
      <c r="CP11">
        <v>9.3073546712693425E-2</v>
      </c>
      <c r="CQ11">
        <v>2.8970434584389006E-2</v>
      </c>
      <c r="CR11">
        <v>4.9565515877367551E-3</v>
      </c>
      <c r="CS11">
        <v>0.63332923608219249</v>
      </c>
      <c r="CT11">
        <v>8.6917353467173483E-2</v>
      </c>
      <c r="CU11">
        <v>3.6899613366786682E-2</v>
      </c>
      <c r="CV11">
        <v>4.8821576479802569E-3</v>
      </c>
      <c r="CW11">
        <v>3.1663893175407513E-2</v>
      </c>
      <c r="CX11">
        <v>5.0175467152405546E-3</v>
      </c>
      <c r="CY11">
        <v>3.2720473003013638E-2</v>
      </c>
      <c r="CZ11">
        <v>4.8529041904891053E-3</v>
      </c>
      <c r="DA11">
        <v>3.0789184702469958E-2</v>
      </c>
      <c r="DB11">
        <v>4.6841042393783658E-3</v>
      </c>
      <c r="DC11">
        <v>0.17211393221820143</v>
      </c>
      <c r="DD11">
        <v>2.1211685558464186E-2</v>
      </c>
      <c r="DE11">
        <v>0.13176422171846428</v>
      </c>
      <c r="DF11">
        <v>1.8888465457838045E-2</v>
      </c>
      <c r="DG11">
        <v>0.15840481531272399</v>
      </c>
      <c r="DH11">
        <v>2.1888257953054092E-2</v>
      </c>
      <c r="DI11">
        <v>0.66761333015449897</v>
      </c>
      <c r="DJ11">
        <v>8.7535613299401474E-2</v>
      </c>
      <c r="DK11">
        <v>0.69703315772513907</v>
      </c>
      <c r="DL11">
        <v>9.2024701905098732E-2</v>
      </c>
      <c r="DM11">
        <v>2.4990993063098141E-2</v>
      </c>
      <c r="DN11">
        <v>4.7658346937439209E-3</v>
      </c>
      <c r="DO11">
        <v>3.1687017216155564E-2</v>
      </c>
      <c r="DP11">
        <v>4.8267733825250181E-3</v>
      </c>
      <c r="DQ11">
        <v>0.2045824053268335</v>
      </c>
      <c r="DR11">
        <v>2.8642620842332888E-2</v>
      </c>
      <c r="DS11">
        <v>0.72432464417889986</v>
      </c>
      <c r="DT11">
        <v>9.4095122126796674E-2</v>
      </c>
      <c r="DU11">
        <v>2.3547609750408025E-2</v>
      </c>
      <c r="DV11">
        <v>5.0887041713179671E-3</v>
      </c>
      <c r="DW11">
        <v>3.4106502043379006E-2</v>
      </c>
      <c r="DX11">
        <v>6.3760660310685962E-3</v>
      </c>
      <c r="DY11">
        <v>2.8361402869366125E-2</v>
      </c>
      <c r="DZ11">
        <v>5.0505915880760819E-3</v>
      </c>
      <c r="EA11">
        <v>2.9214240470720874E-2</v>
      </c>
      <c r="EB11">
        <v>4.8081920016080368E-3</v>
      </c>
      <c r="EC11">
        <v>0.34404938910270366</v>
      </c>
      <c r="ED11">
        <v>5.2124824122751053E-2</v>
      </c>
      <c r="EE11">
        <v>4.0956490825118826E-2</v>
      </c>
      <c r="EF11">
        <v>5.8507736586646611E-3</v>
      </c>
      <c r="EG11">
        <v>3.0133210408203007E-2</v>
      </c>
      <c r="EH11">
        <v>4.819457448883859E-3</v>
      </c>
      <c r="EI11">
        <v>7.0538679839681012E-2</v>
      </c>
      <c r="EJ11">
        <v>1.1732448644878228E-2</v>
      </c>
      <c r="EK11">
        <v>3.0793594197448995E-2</v>
      </c>
      <c r="EL11">
        <v>5.4353956878549266E-3</v>
      </c>
      <c r="EM11">
        <v>3.2407821051911923E-2</v>
      </c>
      <c r="EN11">
        <v>4.7902891119872039E-3</v>
      </c>
      <c r="EO11">
        <v>0.57883549444917981</v>
      </c>
      <c r="EP11">
        <v>7.7761685290777219E-2</v>
      </c>
      <c r="EQ11">
        <v>0.12606805546313518</v>
      </c>
      <c r="ER11">
        <v>1.6945019140184297E-2</v>
      </c>
      <c r="ES11">
        <v>3.602259132586199E-2</v>
      </c>
      <c r="ET11">
        <v>5.0340339854987211E-3</v>
      </c>
      <c r="EU11">
        <v>3.320183847239052E-2</v>
      </c>
      <c r="EV11">
        <v>4.9151521534134737E-3</v>
      </c>
      <c r="EW11">
        <v>3.5287511541753018E-2</v>
      </c>
      <c r="EX11">
        <v>4.9282211561746357E-3</v>
      </c>
      <c r="EY11">
        <v>2.8885900525152969E-2</v>
      </c>
      <c r="EZ11">
        <v>4.6184613100391974E-3</v>
      </c>
      <c r="FA11">
        <v>3.1553194860267815E-2</v>
      </c>
      <c r="FB11">
        <v>5.2587098409150662E-3</v>
      </c>
      <c r="FC11">
        <v>6.795641346106214E-2</v>
      </c>
      <c r="FD11">
        <v>1.0656243037837651E-2</v>
      </c>
      <c r="FE11">
        <v>4.2950173560482231E-2</v>
      </c>
      <c r="FF11">
        <v>4.3922612043452575E-3</v>
      </c>
      <c r="FG11">
        <v>0.3297760176620172</v>
      </c>
      <c r="FH11">
        <v>4.8285107881400315E-2</v>
      </c>
      <c r="FI11">
        <v>0.33922685363517296</v>
      </c>
      <c r="FJ11">
        <v>4.9473219044379686E-2</v>
      </c>
      <c r="FK11">
        <v>3.1835628079328271E-2</v>
      </c>
      <c r="FL11">
        <v>5.0537653944162462E-3</v>
      </c>
    </row>
    <row r="12" spans="1:168" x14ac:dyDescent="0.55000000000000004">
      <c r="A12" s="7" t="s">
        <v>69</v>
      </c>
      <c r="B12" s="9" t="s">
        <v>128</v>
      </c>
      <c r="C12">
        <v>0.82530000000000003</v>
      </c>
      <c r="D12">
        <v>9.9099999999999994E-2</v>
      </c>
      <c r="E12">
        <v>2.6493979057884864E-2</v>
      </c>
      <c r="F12">
        <v>4.1272711872581969E-3</v>
      </c>
      <c r="G12">
        <v>6.0871775679339546E-2</v>
      </c>
      <c r="H12">
        <v>9.3509494755021905E-3</v>
      </c>
      <c r="K12">
        <v>0.13093195342493621</v>
      </c>
      <c r="L12">
        <v>2.0690491816207943E-2</v>
      </c>
      <c r="M12">
        <v>3.1293473898482659E-2</v>
      </c>
      <c r="N12">
        <v>5.2363956563537773E-3</v>
      </c>
      <c r="O12">
        <v>0.67882300469337487</v>
      </c>
      <c r="P12">
        <v>8.9806841750768682E-2</v>
      </c>
      <c r="Q12">
        <v>0.64458016698266407</v>
      </c>
      <c r="R12">
        <v>8.5673024366125949E-2</v>
      </c>
      <c r="S12">
        <v>5.6820472508737778E-2</v>
      </c>
      <c r="T12">
        <v>7.4266209679671857E-3</v>
      </c>
      <c r="U12">
        <v>3.4112495833662625E-2</v>
      </c>
      <c r="V12">
        <v>4.8740797283760035E-3</v>
      </c>
      <c r="W12">
        <v>3.3377138328030111E-2</v>
      </c>
      <c r="X12">
        <v>4.7415582264305105E-3</v>
      </c>
      <c r="Y12">
        <v>0.68363582432605097</v>
      </c>
      <c r="Z12">
        <v>8.6120833959047169E-2</v>
      </c>
      <c r="AA12">
        <v>2.1530877163612752E-2</v>
      </c>
      <c r="AB12">
        <v>4.8604069336110542E-3</v>
      </c>
      <c r="AC12">
        <v>3.9253273368656971E-2</v>
      </c>
      <c r="AD12">
        <v>6.8926593622791587E-3</v>
      </c>
      <c r="AE12">
        <v>3.6905312647556865E-2</v>
      </c>
      <c r="AF12">
        <v>5.1549837278485134E-3</v>
      </c>
      <c r="AG12">
        <v>0.80341260365777523</v>
      </c>
      <c r="AH12">
        <v>0.10014236222168674</v>
      </c>
      <c r="AI12">
        <v>3.7662388884258532E-2</v>
      </c>
      <c r="AJ12">
        <v>4.4735486088338747E-3</v>
      </c>
      <c r="AK12">
        <v>2.8778704859060561E-2</v>
      </c>
      <c r="AL12">
        <v>4.9345703881128137E-3</v>
      </c>
      <c r="AM12">
        <v>0.71686695916146581</v>
      </c>
      <c r="AN12">
        <v>9.4563317940606489E-2</v>
      </c>
      <c r="AO12">
        <v>2.5768486540967788E-2</v>
      </c>
      <c r="AP12">
        <v>5.0900789083050584E-3</v>
      </c>
      <c r="AQ12">
        <v>5.0911150897613312E-2</v>
      </c>
      <c r="AR12">
        <v>9.6913244018700818E-3</v>
      </c>
      <c r="AS12">
        <v>2.7698745306877659E-2</v>
      </c>
      <c r="AT12">
        <v>5.1896596339257375E-3</v>
      </c>
      <c r="AU12">
        <v>0.69505132028723104</v>
      </c>
      <c r="AV12">
        <v>8.6238872386487975E-2</v>
      </c>
      <c r="AW12">
        <v>3.0062366431356884E-2</v>
      </c>
      <c r="AX12">
        <v>4.6880206386871936E-3</v>
      </c>
      <c r="AY12">
        <v>2.6312775047218521E-2</v>
      </c>
      <c r="AZ12">
        <v>4.8330592324316171E-3</v>
      </c>
      <c r="BA12">
        <v>2.9667764363001489E-2</v>
      </c>
      <c r="BB12">
        <v>4.5093027532641687E-3</v>
      </c>
      <c r="BC12">
        <v>3.8364492282987411E-2</v>
      </c>
      <c r="BD12">
        <v>5.0036405501716888E-3</v>
      </c>
      <c r="BE12">
        <v>2.8820353711819763E-2</v>
      </c>
      <c r="BF12">
        <v>4.9921187828983983E-3</v>
      </c>
      <c r="BG12">
        <v>0.66982455076548986</v>
      </c>
      <c r="BH12">
        <v>8.8815451573196424E-2</v>
      </c>
      <c r="BI12">
        <v>2.0238445890311308E-2</v>
      </c>
      <c r="BJ12">
        <v>4.9536251224678142E-3</v>
      </c>
      <c r="BK12">
        <v>0.23901376520427267</v>
      </c>
      <c r="BL12">
        <v>3.3794369712745506E-2</v>
      </c>
      <c r="BM12">
        <v>0.24345340731864237</v>
      </c>
      <c r="BN12">
        <v>3.3577655627006535E-2</v>
      </c>
      <c r="BO12">
        <v>3.3445495447470434E-2</v>
      </c>
      <c r="BP12">
        <v>4.727128074493334E-3</v>
      </c>
      <c r="BQ12">
        <v>3.2822388858839632E-2</v>
      </c>
      <c r="BR12">
        <v>4.8141304163146726E-3</v>
      </c>
      <c r="BS12">
        <v>3.0626485950836783E-2</v>
      </c>
      <c r="BT12">
        <v>4.6839092393401458E-3</v>
      </c>
      <c r="BU12">
        <v>2.1812424868504474E-2</v>
      </c>
      <c r="BV12">
        <v>5.0403805675199075E-3</v>
      </c>
      <c r="BW12">
        <v>0.77820873830291981</v>
      </c>
      <c r="BX12">
        <v>9.5127364861117281E-2</v>
      </c>
      <c r="BY12">
        <v>3.635609172766506E-2</v>
      </c>
      <c r="BZ12">
        <v>6.3644287308840322E-3</v>
      </c>
      <c r="CA12">
        <v>9.0038831811111206E-2</v>
      </c>
      <c r="CB12">
        <v>1.3989558720751831E-2</v>
      </c>
      <c r="CC12">
        <v>2.7259653284760231E-2</v>
      </c>
      <c r="CD12">
        <v>5.0129461200136265E-3</v>
      </c>
      <c r="CE12">
        <v>0.64105682811736275</v>
      </c>
      <c r="CF12">
        <v>8.5552193969359633E-2</v>
      </c>
      <c r="CG12">
        <v>0.44623146983029127</v>
      </c>
      <c r="CH12">
        <v>6.17282968382111E-2</v>
      </c>
      <c r="CI12">
        <v>3.3159249828409898E-2</v>
      </c>
      <c r="CJ12">
        <v>5.0474716728210571E-3</v>
      </c>
      <c r="CK12">
        <v>0.70182211723381527</v>
      </c>
      <c r="CL12">
        <v>8.9371788319036791E-2</v>
      </c>
      <c r="CM12">
        <v>2.4123183614437299E-2</v>
      </c>
      <c r="CN12">
        <v>4.951471006361929E-3</v>
      </c>
      <c r="CO12">
        <v>0.73481361406154366</v>
      </c>
      <c r="CP12">
        <v>9.2926329466210447E-2</v>
      </c>
      <c r="CQ12">
        <v>2.859581010847255E-2</v>
      </c>
      <c r="CR12">
        <v>4.9488004831997395E-3</v>
      </c>
      <c r="CS12">
        <v>0.61143652380214841</v>
      </c>
      <c r="CT12">
        <v>8.657235743703097E-2</v>
      </c>
      <c r="CU12">
        <v>3.4505624841663189E-2</v>
      </c>
      <c r="CV12">
        <v>4.8434884517842515E-3</v>
      </c>
      <c r="CW12">
        <v>3.1015476683167165E-2</v>
      </c>
      <c r="CX12">
        <v>5.001433551201263E-3</v>
      </c>
      <c r="CY12">
        <v>3.2458848366610636E-2</v>
      </c>
      <c r="CZ12">
        <v>4.8456514607943361E-3</v>
      </c>
      <c r="DA12">
        <v>3.0332800509771055E-2</v>
      </c>
      <c r="DB12">
        <v>4.6725751811519346E-3</v>
      </c>
      <c r="DC12">
        <v>0.16918597278622102</v>
      </c>
      <c r="DD12">
        <v>2.1127825773183735E-2</v>
      </c>
      <c r="DE12">
        <v>0.12908489581828628</v>
      </c>
      <c r="DF12">
        <v>1.8807784689551663E-2</v>
      </c>
      <c r="DG12">
        <v>0.15587950087924704</v>
      </c>
      <c r="DH12">
        <v>2.180759990091349E-2</v>
      </c>
      <c r="DI12">
        <v>0.65818296145554078</v>
      </c>
      <c r="DJ12">
        <v>8.7297694661751191E-2</v>
      </c>
      <c r="DK12">
        <v>0.68458392311435523</v>
      </c>
      <c r="DL12">
        <v>9.1774607458684099E-2</v>
      </c>
      <c r="DM12">
        <v>2.3586771062531778E-2</v>
      </c>
      <c r="DN12">
        <v>4.7431073334852809E-3</v>
      </c>
      <c r="DO12">
        <v>3.0732725093059032E-2</v>
      </c>
      <c r="DP12">
        <v>4.8093985512856719E-3</v>
      </c>
      <c r="DQ12">
        <v>0.20154999798691631</v>
      </c>
      <c r="DR12">
        <v>2.8554518631995828E-2</v>
      </c>
      <c r="DS12">
        <v>0.71693446590914389</v>
      </c>
      <c r="DT12">
        <v>9.3848973043353864E-2</v>
      </c>
      <c r="DU12">
        <v>2.2621077957039198E-2</v>
      </c>
      <c r="DV12">
        <v>5.0628342005057869E-3</v>
      </c>
      <c r="DW12">
        <v>3.3161297923875857E-2</v>
      </c>
      <c r="DX12">
        <v>6.3519305871235637E-3</v>
      </c>
      <c r="DY12">
        <v>2.7395657493611728E-2</v>
      </c>
      <c r="DZ12">
        <v>5.0299507505225764E-3</v>
      </c>
      <c r="EA12">
        <v>2.7007327013674975E-2</v>
      </c>
      <c r="EB12">
        <v>4.7796613391067142E-3</v>
      </c>
      <c r="EC12">
        <v>0.34018958728748483</v>
      </c>
      <c r="ED12">
        <v>5.2011741147215879E-2</v>
      </c>
      <c r="EE12">
        <v>4.0259755164665512E-2</v>
      </c>
      <c r="EF12">
        <v>5.8301023817688858E-3</v>
      </c>
      <c r="EG12">
        <v>2.9335338408594744E-2</v>
      </c>
      <c r="EH12">
        <v>4.8030843785249102E-3</v>
      </c>
      <c r="EI12">
        <v>6.6809744060445916E-2</v>
      </c>
      <c r="EJ12">
        <v>1.1618314736962296E-2</v>
      </c>
      <c r="EK12">
        <v>2.9842316800626868E-2</v>
      </c>
      <c r="EL12">
        <v>5.4168385629278712E-3</v>
      </c>
      <c r="EM12">
        <v>3.101131484325732E-2</v>
      </c>
      <c r="EN12">
        <v>4.7642088977801235E-3</v>
      </c>
      <c r="EO12">
        <v>0.55947509887808256</v>
      </c>
      <c r="EP12">
        <v>7.7451726296020887E-2</v>
      </c>
      <c r="EQ12">
        <v>0.12384151562330341</v>
      </c>
      <c r="ER12">
        <v>1.6884011351507921E-2</v>
      </c>
      <c r="ES12">
        <v>3.4632999019372106E-2</v>
      </c>
      <c r="ET12">
        <v>5.0019545849190744E-3</v>
      </c>
      <c r="EU12">
        <v>3.2434960306389468E-2</v>
      </c>
      <c r="EV12">
        <v>4.8993691508790113E-3</v>
      </c>
      <c r="EW12">
        <v>3.4514231792551198E-2</v>
      </c>
      <c r="EX12">
        <v>4.9106458640618385E-3</v>
      </c>
      <c r="EY12">
        <v>2.7976256152690334E-2</v>
      </c>
      <c r="EZ12">
        <v>4.6022258152460397E-3</v>
      </c>
      <c r="FA12">
        <v>3.0809815097160187E-2</v>
      </c>
      <c r="FB12">
        <v>5.2369508226831592E-3</v>
      </c>
      <c r="FC12">
        <v>6.6085071106728663E-2</v>
      </c>
      <c r="FD12">
        <v>1.0621123384239928E-2</v>
      </c>
      <c r="FE12">
        <v>4.1482432842802043E-2</v>
      </c>
      <c r="FF12">
        <v>4.3659111403147642E-3</v>
      </c>
      <c r="FG12">
        <v>0.32416566673284897</v>
      </c>
      <c r="FH12">
        <v>4.8163789740391566E-2</v>
      </c>
      <c r="FI12">
        <v>0.33305300030828544</v>
      </c>
      <c r="FJ12">
        <v>4.9326108038333351E-2</v>
      </c>
      <c r="FK12">
        <v>3.0948650094710171E-2</v>
      </c>
      <c r="FL12">
        <v>5.0326881146976372E-3</v>
      </c>
    </row>
    <row r="13" spans="1:168" x14ac:dyDescent="0.55000000000000004">
      <c r="A13" s="7" t="s">
        <v>70</v>
      </c>
      <c r="B13" s="9" t="b">
        <v>1</v>
      </c>
      <c r="C13">
        <v>4.6699999999999998E-2</v>
      </c>
      <c r="D13">
        <v>4.1999999999999997E-3</v>
      </c>
      <c r="E13">
        <v>2.8937053137614521E-2</v>
      </c>
      <c r="F13">
        <v>4.5033212838505587E-3</v>
      </c>
      <c r="G13">
        <v>6.6108656794553466E-2</v>
      </c>
      <c r="H13">
        <v>1.0134130994008617E-2</v>
      </c>
      <c r="K13">
        <v>0.12644216795448807</v>
      </c>
      <c r="L13">
        <v>2.0534542087116105E-2</v>
      </c>
      <c r="M13">
        <v>3.0419174445407818E-2</v>
      </c>
      <c r="N13">
        <v>5.2094892939622732E-3</v>
      </c>
      <c r="O13">
        <v>0.67406120893381638</v>
      </c>
      <c r="P13">
        <v>8.9548895661671027E-2</v>
      </c>
      <c r="Q13">
        <v>0.63843948584774413</v>
      </c>
      <c r="R13">
        <v>8.5500813517081969E-2</v>
      </c>
      <c r="S13">
        <v>5.5844363381692533E-2</v>
      </c>
      <c r="T13">
        <v>7.401644954742311E-3</v>
      </c>
      <c r="U13">
        <v>3.3079846499288884E-2</v>
      </c>
      <c r="V13">
        <v>4.8397379535641237E-3</v>
      </c>
      <c r="W13">
        <v>3.2361981572830385E-2</v>
      </c>
      <c r="X13">
        <v>4.713635007714617E-3</v>
      </c>
      <c r="Y13">
        <v>0.67920183177190829</v>
      </c>
      <c r="Z13">
        <v>8.5958892264465833E-2</v>
      </c>
      <c r="AA13">
        <v>2.0557751128761171E-2</v>
      </c>
      <c r="AB13">
        <v>4.8287629221045137E-3</v>
      </c>
      <c r="AC13">
        <v>3.8341014565104463E-2</v>
      </c>
      <c r="AD13">
        <v>6.8546452896352181E-3</v>
      </c>
      <c r="AE13">
        <v>3.4561439277039571E-2</v>
      </c>
      <c r="AF13">
        <v>5.1046909764474735E-3</v>
      </c>
      <c r="AG13">
        <v>0.79744526524745629</v>
      </c>
      <c r="AH13">
        <v>9.9936724154133377E-2</v>
      </c>
      <c r="AI13">
        <v>3.5197742202311581E-2</v>
      </c>
      <c r="AJ13">
        <v>4.4195938420896327E-3</v>
      </c>
      <c r="AK13">
        <v>2.7164114095419366E-2</v>
      </c>
      <c r="AL13">
        <v>4.8882990850219517E-3</v>
      </c>
      <c r="AM13">
        <v>0.70551471779129304</v>
      </c>
      <c r="AN13">
        <v>9.4235210867627026E-2</v>
      </c>
      <c r="AO13">
        <v>2.5214585915237696E-2</v>
      </c>
      <c r="AP13">
        <v>5.0723088870442464E-3</v>
      </c>
      <c r="AQ13">
        <v>4.9605893667085947E-2</v>
      </c>
      <c r="AR13">
        <v>9.6338390938994056E-3</v>
      </c>
      <c r="AS13">
        <v>2.66897126920949E-2</v>
      </c>
      <c r="AT13">
        <v>5.1522413823707845E-3</v>
      </c>
      <c r="AU13">
        <v>0.69136004534302087</v>
      </c>
      <c r="AV13">
        <v>8.6033809351485746E-2</v>
      </c>
      <c r="AW13">
        <v>2.9506786286194582E-2</v>
      </c>
      <c r="AX13">
        <v>4.6706569210169264E-3</v>
      </c>
      <c r="AY13">
        <v>2.5498298545136775E-2</v>
      </c>
      <c r="AZ13">
        <v>4.8068103367473903E-3</v>
      </c>
      <c r="BA13">
        <v>2.9004612074559722E-2</v>
      </c>
      <c r="BB13">
        <v>4.4877402351957002E-3</v>
      </c>
      <c r="BC13">
        <v>3.7236634843534129E-2</v>
      </c>
      <c r="BD13">
        <v>4.9831993699416101E-3</v>
      </c>
      <c r="BE13">
        <v>2.817147406120862E-2</v>
      </c>
      <c r="BF13">
        <v>4.9739476481903445E-3</v>
      </c>
      <c r="BG13">
        <v>0.66309729073386581</v>
      </c>
      <c r="BH13">
        <v>8.8575660501122838E-2</v>
      </c>
      <c r="BI13">
        <v>1.8994517423404668E-2</v>
      </c>
      <c r="BJ13">
        <v>4.9233230745764677E-3</v>
      </c>
      <c r="BK13">
        <v>0.23596430191553608</v>
      </c>
      <c r="BL13">
        <v>3.3677102025033594E-2</v>
      </c>
      <c r="BM13">
        <v>0.24175154134031643</v>
      </c>
      <c r="BN13">
        <v>3.3483371643240507E-2</v>
      </c>
      <c r="BO13">
        <v>3.2830941036548024E-2</v>
      </c>
      <c r="BP13">
        <v>4.702044649788845E-3</v>
      </c>
      <c r="BQ13">
        <v>3.2010452077541988E-2</v>
      </c>
      <c r="BR13">
        <v>4.7916174194285463E-3</v>
      </c>
      <c r="BS13">
        <v>2.98428403327149E-2</v>
      </c>
      <c r="BT13">
        <v>4.6673591288969845E-3</v>
      </c>
      <c r="BU13">
        <v>2.0315832160010216E-2</v>
      </c>
      <c r="BV13">
        <v>5.0126929878090499E-3</v>
      </c>
      <c r="BW13">
        <v>0.77472339191001338</v>
      </c>
      <c r="BX13">
        <v>9.4944329825707663E-2</v>
      </c>
      <c r="BY13">
        <v>3.5253435991755511E-2</v>
      </c>
      <c r="BZ13">
        <v>6.3319931402085819E-3</v>
      </c>
      <c r="CA13">
        <v>8.8086687989118506E-2</v>
      </c>
      <c r="CB13">
        <v>1.3912698141699436E-2</v>
      </c>
      <c r="CC13">
        <v>2.6648882012224821E-2</v>
      </c>
      <c r="CD13">
        <v>4.9906630863108684E-3</v>
      </c>
      <c r="CE13">
        <v>0.63417432935928097</v>
      </c>
      <c r="CF13">
        <v>8.5324894614335858E-2</v>
      </c>
      <c r="CG13">
        <v>0.44188372974840984</v>
      </c>
      <c r="CH13">
        <v>6.1426473624003164E-2</v>
      </c>
      <c r="CI13">
        <v>3.2521284325773073E-2</v>
      </c>
      <c r="CJ13">
        <v>5.0183707699300315E-3</v>
      </c>
      <c r="CK13">
        <v>0.69222948816063179</v>
      </c>
      <c r="CL13">
        <v>8.9120925667332762E-2</v>
      </c>
      <c r="CM13">
        <v>2.3093347033334481E-2</v>
      </c>
      <c r="CN13">
        <v>4.921591690728813E-3</v>
      </c>
      <c r="CO13">
        <v>0.73113847296263967</v>
      </c>
      <c r="CP13">
        <v>9.2743513897832558E-2</v>
      </c>
      <c r="CQ13">
        <v>2.8267461974770026E-2</v>
      </c>
      <c r="CR13">
        <v>4.9391740034609843E-3</v>
      </c>
      <c r="CS13">
        <v>0.59224784045209566</v>
      </c>
      <c r="CT13">
        <v>8.614387892885543E-2</v>
      </c>
      <c r="CU13">
        <v>3.2407326838819285E-2</v>
      </c>
      <c r="CV13">
        <v>4.7954621309360748E-3</v>
      </c>
      <c r="CW13">
        <v>3.0447167252978566E-2</v>
      </c>
      <c r="CX13">
        <v>4.981422352673898E-3</v>
      </c>
      <c r="CY13">
        <v>3.2229548715755514E-2</v>
      </c>
      <c r="CZ13">
        <v>4.8366443710628751E-3</v>
      </c>
      <c r="DA13">
        <v>2.9932799970666699E-2</v>
      </c>
      <c r="DB13">
        <v>4.6582570994144652E-3</v>
      </c>
      <c r="DC13">
        <v>0.16661978914061887</v>
      </c>
      <c r="DD13">
        <v>2.1023681939447935E-2</v>
      </c>
      <c r="DE13">
        <v>0.12673664354040545</v>
      </c>
      <c r="DF13">
        <v>1.8707590040414744E-2</v>
      </c>
      <c r="DG13">
        <v>0.15366625267295228</v>
      </c>
      <c r="DH13">
        <v>2.1707435069246085E-2</v>
      </c>
      <c r="DI13">
        <v>0.64991765954585523</v>
      </c>
      <c r="DJ13">
        <v>8.7002220458166649E-2</v>
      </c>
      <c r="DK13">
        <v>0.6736724838970124</v>
      </c>
      <c r="DL13">
        <v>9.1464001730682268E-2</v>
      </c>
      <c r="DM13">
        <v>2.2355989918984374E-2</v>
      </c>
      <c r="DN13">
        <v>4.7148804386563182E-3</v>
      </c>
      <c r="DO13">
        <v>2.9896306624488656E-2</v>
      </c>
      <c r="DP13">
        <v>4.7878195950718325E-3</v>
      </c>
      <c r="DQ13">
        <v>0.19889227775649782</v>
      </c>
      <c r="DR13">
        <v>2.8445106581608797E-2</v>
      </c>
      <c r="DS13">
        <v>0.71045758378663448</v>
      </c>
      <c r="DT13">
        <v>9.3543297794529065E-2</v>
      </c>
      <c r="DU13">
        <v>2.1809024467182626E-2</v>
      </c>
      <c r="DV13">
        <v>5.0307066026866404E-3</v>
      </c>
      <c r="DW13">
        <v>3.2332869421034409E-2</v>
      </c>
      <c r="DX13">
        <v>6.321956535919028E-3</v>
      </c>
      <c r="DY13">
        <v>2.6549210259442499E-2</v>
      </c>
      <c r="DZ13">
        <v>5.0043159785037091E-3</v>
      </c>
      <c r="EA13">
        <v>2.5072981001876715E-2</v>
      </c>
      <c r="EB13">
        <v>4.7442263920987604E-3</v>
      </c>
      <c r="EC13">
        <v>0.3368067106729683</v>
      </c>
      <c r="ED13">
        <v>5.187130635854223E-2</v>
      </c>
      <c r="EE13">
        <v>3.9649110856890331E-2</v>
      </c>
      <c r="EF13">
        <v>5.8044313433039891E-3</v>
      </c>
      <c r="EG13">
        <v>2.8636024915665394E-2</v>
      </c>
      <c r="EH13">
        <v>4.782749833309635E-3</v>
      </c>
      <c r="EI13">
        <v>6.3541587092754884E-2</v>
      </c>
      <c r="EJ13">
        <v>1.1476576396540447E-2</v>
      </c>
      <c r="EK13">
        <v>2.9008544454388156E-2</v>
      </c>
      <c r="EL13">
        <v>5.3937913975513176E-3</v>
      </c>
      <c r="EM13">
        <v>2.9787306287892702E-2</v>
      </c>
      <c r="EN13">
        <v>4.7318182277207637E-3</v>
      </c>
      <c r="EO13">
        <v>0.54250597136097412</v>
      </c>
      <c r="EP13">
        <v>7.7066763554249171E-2</v>
      </c>
      <c r="EQ13">
        <v>0.1218900723235438</v>
      </c>
      <c r="ER13">
        <v>1.6808246221949142E-2</v>
      </c>
      <c r="ES13">
        <v>3.3415071055444737E-2</v>
      </c>
      <c r="ET13">
        <v>4.9621141828984239E-3</v>
      </c>
      <c r="EU13">
        <v>3.1762812233403687E-2</v>
      </c>
      <c r="EV13">
        <v>4.8797674476031309E-3</v>
      </c>
      <c r="EW13">
        <v>3.3836478721526772E-2</v>
      </c>
      <c r="EX13">
        <v>4.8888185134440603E-3</v>
      </c>
      <c r="EY13">
        <v>2.7178969616625376E-2</v>
      </c>
      <c r="EZ13">
        <v>4.5820618397018741E-3</v>
      </c>
      <c r="FA13">
        <v>3.0158288799437553E-2</v>
      </c>
      <c r="FB13">
        <v>5.2099288611384444E-3</v>
      </c>
      <c r="FC13">
        <v>6.444487909655261E-2</v>
      </c>
      <c r="FD13">
        <v>1.0577506082993286E-2</v>
      </c>
      <c r="FE13">
        <v>4.0195985585330836E-2</v>
      </c>
      <c r="FF13">
        <v>4.333185204206013E-3</v>
      </c>
      <c r="FG13">
        <v>0.31924836511736682</v>
      </c>
      <c r="FH13">
        <v>4.8013119587997796E-2</v>
      </c>
      <c r="FI13">
        <v>0.32764185604922486</v>
      </c>
      <c r="FJ13">
        <v>4.9143407219741239E-2</v>
      </c>
      <c r="FK13">
        <v>3.0171247887896907E-2</v>
      </c>
      <c r="FL13">
        <v>5.0065117051435494E-3</v>
      </c>
    </row>
    <row r="14" spans="1:168" x14ac:dyDescent="0.55000000000000004">
      <c r="A14" s="7" t="s">
        <v>71</v>
      </c>
      <c r="B14" s="9" t="b">
        <v>0</v>
      </c>
      <c r="C14">
        <v>3.4700000000000002E-2</v>
      </c>
      <c r="D14">
        <v>4.7000000000000002E-3</v>
      </c>
      <c r="E14">
        <v>3.1385941777468895E-2</v>
      </c>
      <c r="F14">
        <v>4.879512212864201E-3</v>
      </c>
      <c r="G14">
        <v>7.1371389218515269E-2</v>
      </c>
      <c r="H14">
        <v>1.0917920203320053E-2</v>
      </c>
      <c r="K14">
        <v>0.12275778021626134</v>
      </c>
      <c r="L14">
        <v>2.0354207261471698E-2</v>
      </c>
      <c r="M14">
        <v>2.9701698829842617E-2</v>
      </c>
      <c r="N14">
        <v>5.1783753194061021E-3</v>
      </c>
      <c r="O14">
        <v>0.67015403744327362</v>
      </c>
      <c r="P14">
        <v>8.9250641100522818E-2</v>
      </c>
      <c r="Q14">
        <v>0.63340021219869369</v>
      </c>
      <c r="R14">
        <v>8.5301670797597276E-2</v>
      </c>
      <c r="S14">
        <v>5.50433248150584E-2</v>
      </c>
      <c r="T14">
        <v>7.3727627829098365E-3</v>
      </c>
      <c r="U14">
        <v>3.2232432960774236E-2</v>
      </c>
      <c r="V14">
        <v>4.8000261275627223E-3</v>
      </c>
      <c r="W14">
        <v>3.1528904208675441E-2</v>
      </c>
      <c r="X14">
        <v>4.6813448593794969E-3</v>
      </c>
      <c r="Y14">
        <v>0.67556325821510455</v>
      </c>
      <c r="Z14">
        <v>8.5771629709672115E-2</v>
      </c>
      <c r="AA14">
        <v>1.9759181170708781E-2</v>
      </c>
      <c r="AB14">
        <v>4.7921706237125756E-3</v>
      </c>
      <c r="AC14">
        <v>3.7592426183348432E-2</v>
      </c>
      <c r="AD14">
        <v>6.8106882852366742E-3</v>
      </c>
      <c r="AE14">
        <v>3.2637928660690103E-2</v>
      </c>
      <c r="AF14">
        <v>5.0465320656135782E-3</v>
      </c>
      <c r="AG14">
        <v>0.7925483686725624</v>
      </c>
      <c r="AH14">
        <v>9.9698931246576972E-2</v>
      </c>
      <c r="AI14">
        <v>3.3175120836989314E-2</v>
      </c>
      <c r="AJ14">
        <v>4.3572002071435309E-3</v>
      </c>
      <c r="AK14">
        <v>2.5839123200917698E-2</v>
      </c>
      <c r="AL14">
        <v>4.8347915536930391E-3</v>
      </c>
      <c r="AM14">
        <v>0.69619867110191236</v>
      </c>
      <c r="AN14">
        <v>9.3855792389799533E-2</v>
      </c>
      <c r="AO14">
        <v>2.4760041302868095E-2</v>
      </c>
      <c r="AP14">
        <v>5.0517600758056141E-3</v>
      </c>
      <c r="AQ14">
        <v>4.8534829525318256E-2</v>
      </c>
      <c r="AR14">
        <v>9.5673674806886488E-3</v>
      </c>
      <c r="AS14">
        <v>2.5861693776995379E-2</v>
      </c>
      <c r="AT14">
        <v>5.1089725798692722E-3</v>
      </c>
      <c r="AU14">
        <v>0.68833129218800049</v>
      </c>
      <c r="AV14">
        <v>8.5796703490711584E-2</v>
      </c>
      <c r="AW14">
        <v>2.905086188976282E-2</v>
      </c>
      <c r="AX14">
        <v>4.6505778974968368E-3</v>
      </c>
      <c r="AY14">
        <v>2.4829919297946684E-2</v>
      </c>
      <c r="AZ14">
        <v>4.7764567797218887E-3</v>
      </c>
      <c r="BA14">
        <v>2.8460413808179073E-2</v>
      </c>
      <c r="BB14">
        <v>4.4628059090939514E-3</v>
      </c>
      <c r="BC14">
        <v>3.6311045575314643E-2</v>
      </c>
      <c r="BD14">
        <v>4.9595608845834187E-3</v>
      </c>
      <c r="BE14">
        <v>2.7638978964008312E-2</v>
      </c>
      <c r="BF14">
        <v>4.9529347468326547E-3</v>
      </c>
      <c r="BG14">
        <v>0.65757681920849698</v>
      </c>
      <c r="BH14">
        <v>8.82983753431478E-2</v>
      </c>
      <c r="BI14">
        <v>1.7973690396164449E-2</v>
      </c>
      <c r="BJ14">
        <v>4.8882817900895237E-3</v>
      </c>
      <c r="BK14">
        <v>0.23346190852071397</v>
      </c>
      <c r="BL14">
        <v>3.3541499574061537E-2</v>
      </c>
      <c r="BM14">
        <v>0.24035513017073515</v>
      </c>
      <c r="BN14">
        <v>3.3374354902222042E-2</v>
      </c>
      <c r="BO14">
        <v>3.2326642952604276E-2</v>
      </c>
      <c r="BP14">
        <v>4.673039706420269E-3</v>
      </c>
      <c r="BQ14">
        <v>3.1344145497701439E-2</v>
      </c>
      <c r="BR14">
        <v>4.7655836164934217E-3</v>
      </c>
      <c r="BS14">
        <v>2.9199737309648009E-2</v>
      </c>
      <c r="BT14">
        <v>4.6482204449057466E-3</v>
      </c>
      <c r="BU14">
        <v>1.9087637104840315E-2</v>
      </c>
      <c r="BV14">
        <v>4.9806746797756455E-3</v>
      </c>
      <c r="BW14">
        <v>0.77186354643797817</v>
      </c>
      <c r="BX14">
        <v>9.473269061252107E-2</v>
      </c>
      <c r="BY14">
        <v>3.4348559824456448E-2</v>
      </c>
      <c r="BZ14">
        <v>6.2944851271775218E-3</v>
      </c>
      <c r="CA14">
        <v>8.6484763636899734E-2</v>
      </c>
      <c r="CB14">
        <v>1.3823820748424668E-2</v>
      </c>
      <c r="CC14">
        <v>2.6147677605034225E-2</v>
      </c>
      <c r="CD14">
        <v>4.9648959210456291E-3</v>
      </c>
      <c r="CE14">
        <v>0.62852640210763833</v>
      </c>
      <c r="CF14">
        <v>8.5062052077970032E-2</v>
      </c>
      <c r="CG14">
        <v>0.43831673253880138</v>
      </c>
      <c r="CH14">
        <v>6.1077517716239114E-2</v>
      </c>
      <c r="CI14">
        <v>3.1997789196013794E-2</v>
      </c>
      <c r="CJ14">
        <v>4.9847209447336869E-3</v>
      </c>
      <c r="CK14">
        <v>0.68435736474984288</v>
      </c>
      <c r="CL14">
        <v>8.883082941477484E-2</v>
      </c>
      <c r="CM14">
        <v>2.2248227430138576E-2</v>
      </c>
      <c r="CN14">
        <v>4.8870396746103946E-3</v>
      </c>
      <c r="CO14">
        <v>0.72812283972348613</v>
      </c>
      <c r="CP14">
        <v>9.2532125507328367E-2</v>
      </c>
      <c r="CQ14">
        <v>2.799800841791986E-2</v>
      </c>
      <c r="CR14">
        <v>4.9280420887382577E-3</v>
      </c>
      <c r="CS14">
        <v>0.57650059637203921</v>
      </c>
      <c r="CT14">
        <v>8.5648384131422547E-2</v>
      </c>
      <c r="CU14">
        <v>3.0685355773765171E-2</v>
      </c>
      <c r="CV14">
        <v>4.739924310012451E-3</v>
      </c>
      <c r="CW14">
        <v>2.998080469753225E-2</v>
      </c>
      <c r="CX14">
        <v>4.9582821387954565E-3</v>
      </c>
      <c r="CY14">
        <v>3.2041385907437915E-2</v>
      </c>
      <c r="CZ14">
        <v>4.8262290587018685E-3</v>
      </c>
      <c r="DA14">
        <v>2.9604554881551781E-2</v>
      </c>
      <c r="DB14">
        <v>4.6417002300174559E-3</v>
      </c>
      <c r="DC14">
        <v>0.16451399827976304</v>
      </c>
      <c r="DD14">
        <v>2.0903256246382722E-2</v>
      </c>
      <c r="DE14">
        <v>0.12480970690294571</v>
      </c>
      <c r="DF14">
        <v>1.8591731934603818E-2</v>
      </c>
      <c r="DG14">
        <v>0.15185012458120367</v>
      </c>
      <c r="DH14">
        <v>2.1591612736359771E-2</v>
      </c>
      <c r="DI14">
        <v>0.64313505534259652</v>
      </c>
      <c r="DJ14">
        <v>8.6660545596587771E-2</v>
      </c>
      <c r="DK14">
        <v>0.66471816056302724</v>
      </c>
      <c r="DL14">
        <v>9.1104821125030669E-2</v>
      </c>
      <c r="DM14">
        <v>2.1345947861572435E-2</v>
      </c>
      <c r="DN14">
        <v>4.6822387529954863E-3</v>
      </c>
      <c r="DO14">
        <v>2.9209904903122714E-2</v>
      </c>
      <c r="DP14">
        <v>4.7628657810691788E-3</v>
      </c>
      <c r="DQ14">
        <v>0.19671137933356631</v>
      </c>
      <c r="DR14">
        <v>2.8318589334909189E-2</v>
      </c>
      <c r="DS14">
        <v>0.70514290075906227</v>
      </c>
      <c r="DT14">
        <v>9.3189843308709941E-2</v>
      </c>
      <c r="DU14">
        <v>2.1142656041048657E-2</v>
      </c>
      <c r="DV14">
        <v>4.9935560234273535E-3</v>
      </c>
      <c r="DW14">
        <v>3.1653052577630791E-2</v>
      </c>
      <c r="DX14">
        <v>6.2872957634331371E-3</v>
      </c>
      <c r="DY14">
        <v>2.5854589659374479E-2</v>
      </c>
      <c r="DZ14">
        <v>4.9746724019320192E-3</v>
      </c>
      <c r="EA14">
        <v>2.3485538267765758E-2</v>
      </c>
      <c r="EB14">
        <v>4.7032489057255442E-3</v>
      </c>
      <c r="EC14">
        <v>0.3340307613103109</v>
      </c>
      <c r="ED14">
        <v>5.1708916586902104E-2</v>
      </c>
      <c r="EE14">
        <v>3.9148024620087797E-2</v>
      </c>
      <c r="EF14">
        <v>5.7747470668816922E-3</v>
      </c>
      <c r="EG14">
        <v>2.8062144154768705E-2</v>
      </c>
      <c r="EH14">
        <v>4.7592352584069119E-3</v>
      </c>
      <c r="EI14">
        <v>6.085980237607274E-2</v>
      </c>
      <c r="EJ14">
        <v>1.1312680548547317E-2</v>
      </c>
      <c r="EK14">
        <v>2.8324318562413894E-2</v>
      </c>
      <c r="EL14">
        <v>5.3671398813656896E-3</v>
      </c>
      <c r="EM14">
        <v>2.8782833348168824E-2</v>
      </c>
      <c r="EN14">
        <v>4.6943618570946082E-3</v>
      </c>
      <c r="EO14">
        <v>0.52858022595194043</v>
      </c>
      <c r="EP14">
        <v>7.6621590967738795E-2</v>
      </c>
      <c r="EQ14">
        <v>0.1202887184354841</v>
      </c>
      <c r="ER14">
        <v>1.6720635362947329E-2</v>
      </c>
      <c r="ES14">
        <v>3.2415611722711749E-2</v>
      </c>
      <c r="ET14">
        <v>4.916043823743668E-3</v>
      </c>
      <c r="EU14">
        <v>3.1211224526933028E-2</v>
      </c>
      <c r="EV14">
        <v>4.8571003260499618E-3</v>
      </c>
      <c r="EW14">
        <v>3.3280297999110892E-2</v>
      </c>
      <c r="EX14">
        <v>4.8635779171646238E-3</v>
      </c>
      <c r="EY14">
        <v>2.6524680191415621E-2</v>
      </c>
      <c r="EZ14">
        <v>4.5587442736787758E-3</v>
      </c>
      <c r="FA14">
        <v>2.9623653757341238E-2</v>
      </c>
      <c r="FB14">
        <v>5.1786823951089954E-3</v>
      </c>
      <c r="FC14">
        <v>6.3098869089654785E-2</v>
      </c>
      <c r="FD14">
        <v>1.0527067322523773E-2</v>
      </c>
      <c r="FE14">
        <v>3.9140269234725286E-2</v>
      </c>
      <c r="FF14">
        <v>4.2953410353907488E-3</v>
      </c>
      <c r="FG14">
        <v>0.31521308195899911</v>
      </c>
      <c r="FH14">
        <v>4.7838887593678693E-2</v>
      </c>
      <c r="FI14">
        <v>0.32320136809726219</v>
      </c>
      <c r="FJ14">
        <v>4.8932137678602036E-2</v>
      </c>
      <c r="FK14">
        <v>2.9533296589724135E-2</v>
      </c>
      <c r="FL14">
        <v>4.976242110493247E-3</v>
      </c>
    </row>
    <row r="15" spans="1:168" x14ac:dyDescent="0.55000000000000004">
      <c r="A15" s="7" t="s">
        <v>72</v>
      </c>
      <c r="B15" s="9" t="b">
        <v>0</v>
      </c>
      <c r="C15">
        <v>0.75849999999999995</v>
      </c>
      <c r="D15">
        <v>9.2899999999999996E-2</v>
      </c>
      <c r="E15">
        <v>3.3840658816205682E-2</v>
      </c>
      <c r="F15">
        <v>5.2558440270420448E-3</v>
      </c>
      <c r="G15" t="s">
        <v>55</v>
      </c>
      <c r="H15" t="s">
        <v>55</v>
      </c>
      <c r="K15">
        <v>0.12002037916480761</v>
      </c>
      <c r="L15">
        <v>2.0156417505491298E-2</v>
      </c>
      <c r="M15">
        <v>2.9168619237328264E-2</v>
      </c>
      <c r="N15">
        <v>5.1442494252785399E-3</v>
      </c>
      <c r="O15">
        <v>0.6672516406309611</v>
      </c>
      <c r="P15">
        <v>8.8923539822845912E-2</v>
      </c>
      <c r="Q15">
        <v>0.6296560024957889</v>
      </c>
      <c r="R15">
        <v>8.5083249150701146E-2</v>
      </c>
      <c r="S15">
        <v>5.4448140271723518E-2</v>
      </c>
      <c r="T15">
        <v>7.341084378135976E-3</v>
      </c>
      <c r="U15">
        <v>3.1602820845168828E-2</v>
      </c>
      <c r="V15">
        <v>4.7564703535743829E-3</v>
      </c>
      <c r="W15">
        <v>3.0909920931474589E-2</v>
      </c>
      <c r="X15">
        <v>4.645928673717146E-3</v>
      </c>
      <c r="Y15">
        <v>0.67285993199689242</v>
      </c>
      <c r="Z15">
        <v>8.5566242689628688E-2</v>
      </c>
      <c r="AA15">
        <v>1.916585588510035E-2</v>
      </c>
      <c r="AB15">
        <v>4.752036259941245E-3</v>
      </c>
      <c r="AC15">
        <v>3.7036276055086581E-2</v>
      </c>
      <c r="AD15">
        <v>6.7624775921111902E-3</v>
      </c>
      <c r="AE15">
        <v>3.1208700232777623E-2</v>
      </c>
      <c r="AF15">
        <v>4.9827420096742831E-3</v>
      </c>
      <c r="AG15">
        <v>0.7889100989222555</v>
      </c>
      <c r="AH15">
        <v>9.9438121747099137E-2</v>
      </c>
      <c r="AI15">
        <v>3.1672252993061922E-2</v>
      </c>
      <c r="AJ15">
        <v>4.2887654563957952E-3</v>
      </c>
      <c r="AK15">
        <v>2.4854650832567805E-2</v>
      </c>
      <c r="AL15">
        <v>4.7761040585476769E-3</v>
      </c>
      <c r="AM15">
        <v>0.68927682954309744</v>
      </c>
      <c r="AN15">
        <v>9.3439643346446596E-2</v>
      </c>
      <c r="AO15">
        <v>2.4422320598400798E-2</v>
      </c>
      <c r="AP15">
        <v>5.0292221538811577E-3</v>
      </c>
      <c r="AQ15">
        <v>4.7739118866618697E-2</v>
      </c>
      <c r="AR15">
        <v>9.4944640290557918E-3</v>
      </c>
      <c r="AS15">
        <v>2.524650886412801E-2</v>
      </c>
      <c r="AT15">
        <v>5.0615160222359104E-3</v>
      </c>
      <c r="AU15">
        <v>0.68608145410737298</v>
      </c>
      <c r="AV15">
        <v>8.5536666649424553E-2</v>
      </c>
      <c r="AW15">
        <v>2.8712114160931116E-2</v>
      </c>
      <c r="AX15">
        <v>4.6285551937403548E-3</v>
      </c>
      <c r="AY15">
        <v>2.4333322745286365E-2</v>
      </c>
      <c r="AZ15">
        <v>4.7431650315291306E-3</v>
      </c>
      <c r="BA15">
        <v>2.8056082798046653E-2</v>
      </c>
      <c r="BB15">
        <v>4.435457987127682E-3</v>
      </c>
      <c r="BC15">
        <v>3.5623294354830193E-2</v>
      </c>
      <c r="BD15">
        <v>4.9336335078328164E-3</v>
      </c>
      <c r="BE15">
        <v>2.7243331908177564E-2</v>
      </c>
      <c r="BF15">
        <v>4.9298875928403341E-3</v>
      </c>
      <c r="BG15">
        <v>0.65347528481418737</v>
      </c>
      <c r="BH15">
        <v>8.7994252012389015E-2</v>
      </c>
      <c r="BI15">
        <v>1.7215194618761101E-2</v>
      </c>
      <c r="BJ15">
        <v>4.8498478859184384E-3</v>
      </c>
      <c r="BK15">
        <v>0.23160275059461097</v>
      </c>
      <c r="BL15">
        <v>3.3392773485973463E-2</v>
      </c>
      <c r="BM15">
        <v>0.23931783710802915</v>
      </c>
      <c r="BN15">
        <v>3.325479485617118E-2</v>
      </c>
      <c r="BO15">
        <v>3.1951981088191514E-2</v>
      </c>
      <c r="BP15">
        <v>4.6412278880951013E-3</v>
      </c>
      <c r="BQ15">
        <v>3.0849074907512236E-2</v>
      </c>
      <c r="BR15">
        <v>4.7370294719561706E-3</v>
      </c>
      <c r="BS15">
        <v>2.8721890970156247E-2</v>
      </c>
      <c r="BT15">
        <v>4.627228676259117E-3</v>
      </c>
      <c r="BU15">
        <v>1.8175038550185232E-2</v>
      </c>
      <c r="BV15">
        <v>4.9455560890413457E-3</v>
      </c>
      <c r="BW15">
        <v>0.76973910414448476</v>
      </c>
      <c r="BX15">
        <v>9.4500580397831643E-2</v>
      </c>
      <c r="BY15">
        <v>3.3676237109416772E-2</v>
      </c>
      <c r="BZ15">
        <v>6.2533461036968999E-3</v>
      </c>
      <c r="CA15">
        <v>8.5294619808941124E-2</v>
      </c>
      <c r="CB15">
        <v>1.3726342049308064E-2</v>
      </c>
      <c r="CC15">
        <v>2.5775301067478107E-2</v>
      </c>
      <c r="CD15">
        <v>4.9366348419286566E-3</v>
      </c>
      <c r="CE15">
        <v>0.62433009303932141</v>
      </c>
      <c r="CF15">
        <v>8.4773767251530907E-2</v>
      </c>
      <c r="CG15">
        <v>0.4356675559038361</v>
      </c>
      <c r="CH15">
        <v>6.0694839294757601E-2</v>
      </c>
      <c r="CI15">
        <v>3.1608882063389264E-2</v>
      </c>
      <c r="CJ15">
        <v>4.9478153411432807E-3</v>
      </c>
      <c r="CK15">
        <v>0.67850826828938759</v>
      </c>
      <c r="CL15">
        <v>8.8512647797660993E-2</v>
      </c>
      <c r="CM15">
        <v>2.1620302277251875E-2</v>
      </c>
      <c r="CN15">
        <v>4.8491427726091111E-3</v>
      </c>
      <c r="CO15">
        <v>0.72588260343827715</v>
      </c>
      <c r="CP15">
        <v>9.2300287831996966E-2</v>
      </c>
      <c r="CQ15">
        <v>2.7797804387000514E-2</v>
      </c>
      <c r="CR15">
        <v>4.915832532271504E-3</v>
      </c>
      <c r="CS15">
        <v>0.56479994932081934</v>
      </c>
      <c r="CT15">
        <v>8.5104914631920978E-2</v>
      </c>
      <c r="CU15">
        <v>2.9405886028838386E-2</v>
      </c>
      <c r="CV15">
        <v>4.6790092763255055E-3</v>
      </c>
      <c r="CW15">
        <v>2.9634311068294898E-2</v>
      </c>
      <c r="CX15">
        <v>4.9329021750081055E-3</v>
      </c>
      <c r="CY15">
        <v>3.1901590932858555E-2</v>
      </c>
      <c r="CZ15">
        <v>4.8148057783243738E-3</v>
      </c>
      <c r="DA15">
        <v>2.9360679517119018E-2</v>
      </c>
      <c r="DB15">
        <v>4.6235408441666339E-3</v>
      </c>
      <c r="DC15">
        <v>0.16294952456549519</v>
      </c>
      <c r="DD15">
        <v>2.0771176585837083E-2</v>
      </c>
      <c r="DE15">
        <v>0.12337813700024611</v>
      </c>
      <c r="DF15">
        <v>1.8464662734151219E-2</v>
      </c>
      <c r="DG15">
        <v>0.15050090938807079</v>
      </c>
      <c r="DH15">
        <v>2.1464583889553461E-2</v>
      </c>
      <c r="DI15">
        <v>0.63809580052156778</v>
      </c>
      <c r="DJ15">
        <v>8.6285800450331546E-2</v>
      </c>
      <c r="DK15">
        <v>0.65806506273648246</v>
      </c>
      <c r="DL15">
        <v>9.0710868750973672E-2</v>
      </c>
      <c r="DM15">
        <v>2.0595460240124191E-2</v>
      </c>
      <c r="DN15">
        <v>4.6464366781770617E-3</v>
      </c>
      <c r="DO15">
        <v>2.8699897962174779E-2</v>
      </c>
      <c r="DP15">
        <v>4.7354960703555717E-3</v>
      </c>
      <c r="DQ15">
        <v>0.19509111342145311</v>
      </c>
      <c r="DR15">
        <v>2.8179828878735977E-2</v>
      </c>
      <c r="DS15">
        <v>0.70119465711466833</v>
      </c>
      <c r="DT15">
        <v>9.2802192643566983E-2</v>
      </c>
      <c r="DU15">
        <v>2.0647580843549895E-2</v>
      </c>
      <c r="DV15">
        <v>4.9528101386545759E-3</v>
      </c>
      <c r="DW15">
        <v>3.1147972373711329E-2</v>
      </c>
      <c r="DX15">
        <v>6.2492802637145392E-3</v>
      </c>
      <c r="DY15">
        <v>2.533848957352057E-2</v>
      </c>
      <c r="DZ15">
        <v>4.9421592068308474E-3</v>
      </c>
      <c r="EA15">
        <v>2.2306003345365841E-2</v>
      </c>
      <c r="EB15">
        <v>4.6583036218079488E-3</v>
      </c>
      <c r="EC15">
        <v>0.3319684173767492</v>
      </c>
      <c r="ED15">
        <v>5.1530812380150399E-2</v>
      </c>
      <c r="EE15">
        <v>3.8775752917325844E-2</v>
      </c>
      <c r="EF15">
        <v>5.7421903025977701E-3</v>
      </c>
      <c r="EG15">
        <v>2.7635750041709903E-2</v>
      </c>
      <c r="EH15">
        <v>4.733444305743126E-3</v>
      </c>
      <c r="EI15">
        <v>5.8867449393099382E-2</v>
      </c>
      <c r="EJ15">
        <v>1.1132925618507433E-2</v>
      </c>
      <c r="EK15">
        <v>2.7815933542014351E-2</v>
      </c>
      <c r="EL15">
        <v>5.3379082171916567E-3</v>
      </c>
      <c r="EM15">
        <v>2.8036497355844361E-2</v>
      </c>
      <c r="EN15">
        <v>4.6532792132190463E-3</v>
      </c>
      <c r="EO15">
        <v>0.51823302123740278</v>
      </c>
      <c r="EP15">
        <v>7.6133316269333673E-2</v>
      </c>
      <c r="EQ15">
        <v>0.11909899309099284</v>
      </c>
      <c r="ER15">
        <v>1.6624545610681187E-2</v>
      </c>
      <c r="ES15">
        <v>3.1673029682826814E-2</v>
      </c>
      <c r="ET15">
        <v>4.865513965520569E-3</v>
      </c>
      <c r="EU15">
        <v>3.0801394393203219E-2</v>
      </c>
      <c r="EV15">
        <v>4.8322388709889242E-3</v>
      </c>
      <c r="EW15">
        <v>3.2867063338556268E-2</v>
      </c>
      <c r="EX15">
        <v>4.8358940571834571E-3</v>
      </c>
      <c r="EY15">
        <v>2.6038531852742148E-2</v>
      </c>
      <c r="EZ15">
        <v>4.5331691981623694E-3</v>
      </c>
      <c r="FA15">
        <v>2.9226455695712222E-2</v>
      </c>
      <c r="FB15">
        <v>5.1444122087611031E-3</v>
      </c>
      <c r="FC15">
        <v>6.2098767495749149E-2</v>
      </c>
      <c r="FD15">
        <v>1.0471745436109844E-2</v>
      </c>
      <c r="FE15">
        <v>3.8355854378286619E-2</v>
      </c>
      <c r="FF15">
        <v>4.2538329640532859E-3</v>
      </c>
      <c r="FG15">
        <v>0.312214890926509</v>
      </c>
      <c r="FH15">
        <v>4.7647789395265518E-2</v>
      </c>
      <c r="FI15">
        <v>0.31990218191413716</v>
      </c>
      <c r="FJ15">
        <v>4.8700418384900412E-2</v>
      </c>
      <c r="FK15">
        <v>2.9059312310813424E-2</v>
      </c>
      <c r="FL15">
        <v>4.9430425742937583E-3</v>
      </c>
    </row>
    <row r="16" spans="1:168" x14ac:dyDescent="0.55000000000000004">
      <c r="A16" s="7" t="s">
        <v>73</v>
      </c>
      <c r="B16" s="9">
        <v>1</v>
      </c>
      <c r="C16">
        <v>2.7799999999999998E-2</v>
      </c>
      <c r="D16">
        <v>5.0000000000000001E-3</v>
      </c>
      <c r="E16">
        <v>3.6301218125518453E-2</v>
      </c>
      <c r="F16">
        <v>5.632316779145663E-3</v>
      </c>
      <c r="K16">
        <v>0.11833516158738207</v>
      </c>
      <c r="L16">
        <v>1.9948773768575463E-2</v>
      </c>
      <c r="M16">
        <v>2.8840421617650613E-2</v>
      </c>
      <c r="N16">
        <v>5.1084230505528874E-3</v>
      </c>
      <c r="O16">
        <v>0.66546555597869317</v>
      </c>
      <c r="P16">
        <v>8.8580162147300884E-2</v>
      </c>
      <c r="Q16">
        <v>0.62735074461813511</v>
      </c>
      <c r="R16">
        <v>8.4853942397791524E-2</v>
      </c>
      <c r="S16">
        <v>5.408168235990491E-2</v>
      </c>
      <c r="T16">
        <v>7.3078271237507347E-3</v>
      </c>
      <c r="U16">
        <v>3.1215205792984823E-2</v>
      </c>
      <c r="V16">
        <v>4.7107444555671198E-3</v>
      </c>
      <c r="W16">
        <v>3.0528818921440833E-2</v>
      </c>
      <c r="X16">
        <v>4.6087474748809417E-3</v>
      </c>
      <c r="Y16">
        <v>0.67119574042779473</v>
      </c>
      <c r="Z16">
        <v>8.5350624112333448E-2</v>
      </c>
      <c r="AA16">
        <v>1.880057642992115E-2</v>
      </c>
      <c r="AB16">
        <v>4.7099021718826429E-3</v>
      </c>
      <c r="AC16">
        <v>3.669393671785541E-2</v>
      </c>
      <c r="AD16">
        <v>6.7118659201587105E-3</v>
      </c>
      <c r="AE16">
        <v>3.0328678440266248E-2</v>
      </c>
      <c r="AF16">
        <v>4.9157722247054588E-3</v>
      </c>
      <c r="AG16">
        <v>0.78667027266267464</v>
      </c>
      <c r="AH16">
        <v>9.9164318418501124E-2</v>
      </c>
      <c r="AI16">
        <v>3.074689303895355E-2</v>
      </c>
      <c r="AJ16">
        <v>4.2169194989390112E-3</v>
      </c>
      <c r="AK16">
        <v>2.4248529711386912E-2</v>
      </c>
      <c r="AL16">
        <v>4.7144919271119761E-3</v>
      </c>
      <c r="AM16">
        <v>0.68501519560414004</v>
      </c>
      <c r="AN16">
        <v>9.3002756111925183E-2</v>
      </c>
      <c r="AO16">
        <v>2.4214402219112523E-2</v>
      </c>
      <c r="AP16">
        <v>5.0055612409710213E-3</v>
      </c>
      <c r="AQ16">
        <v>4.7249340405361405E-2</v>
      </c>
      <c r="AR16">
        <v>9.4179303777623593E-3</v>
      </c>
      <c r="AS16">
        <v>2.4867799164694619E-2</v>
      </c>
      <c r="AT16">
        <v>5.0116954383666061E-3</v>
      </c>
      <c r="AU16">
        <v>0.68469699111685312</v>
      </c>
      <c r="AV16">
        <v>8.5263691897604965E-2</v>
      </c>
      <c r="AW16">
        <v>2.8503560984946566E-2</v>
      </c>
      <c r="AX16">
        <v>4.605435129902369E-3</v>
      </c>
      <c r="AY16">
        <v>2.4027592814179995E-2</v>
      </c>
      <c r="AZ16">
        <v>4.7082144753819366E-3</v>
      </c>
      <c r="BA16">
        <v>2.7807157258130405E-2</v>
      </c>
      <c r="BB16">
        <v>4.406747434601164E-3</v>
      </c>
      <c r="BC16">
        <v>3.5199811075788658E-2</v>
      </c>
      <c r="BD16">
        <v>4.9064136142380867E-3</v>
      </c>
      <c r="BE16">
        <v>2.6999737388190524E-2</v>
      </c>
      <c r="BF16">
        <v>4.9056918754163143E-3</v>
      </c>
      <c r="BG16">
        <v>0.6509503072175431</v>
      </c>
      <c r="BH16">
        <v>8.7674977797893183E-2</v>
      </c>
      <c r="BI16">
        <v>1.67481786585509E-2</v>
      </c>
      <c r="BJ16">
        <v>4.8094983554465235E-3</v>
      </c>
      <c r="BK16">
        <v>0.23045827453369944</v>
      </c>
      <c r="BL16">
        <v>3.3236639220928045E-2</v>
      </c>
      <c r="BM16">
        <v>0.23867952474287757</v>
      </c>
      <c r="BN16">
        <v>3.3129286130607623E-2</v>
      </c>
      <c r="BO16">
        <v>3.1721353488646332E-2</v>
      </c>
      <c r="BP16">
        <v>4.6078317051513051E-3</v>
      </c>
      <c r="BQ16">
        <v>3.0544265592116558E-2</v>
      </c>
      <c r="BR16">
        <v>4.7070523055780114E-3</v>
      </c>
      <c r="BS16">
        <v>2.8427664681086966E-2</v>
      </c>
      <c r="BT16">
        <v>4.6051905248538682E-3</v>
      </c>
      <c r="BU16">
        <v>1.7613107146709193E-2</v>
      </c>
      <c r="BV16">
        <v>4.908686803353335E-3</v>
      </c>
      <c r="BW16">
        <v>0.76843170615547096</v>
      </c>
      <c r="BX16">
        <v>9.4256919047020965E-2</v>
      </c>
      <c r="BY16">
        <v>3.3262304831532544E-2</v>
      </c>
      <c r="BZ16">
        <v>6.2101570193680454E-3</v>
      </c>
      <c r="CA16">
        <v>8.4561993065110766E-2</v>
      </c>
      <c r="CB16">
        <v>1.3624008096089987E-2</v>
      </c>
      <c r="CC16">
        <v>2.5546062621063577E-2</v>
      </c>
      <c r="CD16">
        <v>4.9069659063814232E-3</v>
      </c>
      <c r="CE16">
        <v>0.62174666395850842</v>
      </c>
      <c r="CF16">
        <v>8.4471118759226527E-2</v>
      </c>
      <c r="CG16">
        <v>0.43403800621592031</v>
      </c>
      <c r="CH16">
        <v>6.0293144476687634E-2</v>
      </c>
      <c r="CI16">
        <v>3.1369508410904599E-2</v>
      </c>
      <c r="CJ16">
        <v>4.9090722208078898E-3</v>
      </c>
      <c r="CK16">
        <v>0.67490697627603002</v>
      </c>
      <c r="CL16">
        <v>8.8178608357098578E-2</v>
      </c>
      <c r="CM16">
        <v>2.1233702386155327E-2</v>
      </c>
      <c r="CN16">
        <v>4.8093573414160432E-3</v>
      </c>
      <c r="CO16">
        <v>0.72450385513111437</v>
      </c>
      <c r="CP16">
        <v>9.2056910263685274E-2</v>
      </c>
      <c r="CQ16">
        <v>2.76745436106445E-2</v>
      </c>
      <c r="CR16">
        <v>4.903014540468543E-3</v>
      </c>
      <c r="CS16">
        <v>0.55759554860281613</v>
      </c>
      <c r="CT16">
        <v>8.4534355658435381E-2</v>
      </c>
      <c r="CU16">
        <v>2.8618086908801566E-2</v>
      </c>
      <c r="CV16">
        <v>4.6150579604582829E-3</v>
      </c>
      <c r="CW16">
        <v>2.9421001921122222E-2</v>
      </c>
      <c r="CX16">
        <v>4.9062577990869457E-3</v>
      </c>
      <c r="CY16">
        <v>3.1815536034492609E-2</v>
      </c>
      <c r="CZ16">
        <v>4.8028135201890502E-3</v>
      </c>
      <c r="DA16">
        <v>2.921054587085669E-2</v>
      </c>
      <c r="DB16">
        <v>4.6044767968763459E-3</v>
      </c>
      <c r="DC16">
        <v>0.1619864898452876</v>
      </c>
      <c r="DD16">
        <v>2.0632518705094659E-2</v>
      </c>
      <c r="DE16">
        <v>0.12249694826083374</v>
      </c>
      <c r="DF16">
        <v>1.8331265637169112E-2</v>
      </c>
      <c r="DG16">
        <v>0.14967045667677711</v>
      </c>
      <c r="DH16">
        <v>2.133123017617132E-2</v>
      </c>
      <c r="DI16">
        <v>0.63499355081949449</v>
      </c>
      <c r="DJ16">
        <v>8.589238626520912E-2</v>
      </c>
      <c r="DK16">
        <v>0.65396886523575204</v>
      </c>
      <c r="DL16">
        <v>9.0297283977315249E-2</v>
      </c>
      <c r="DM16">
        <v>2.013336787305359E-2</v>
      </c>
      <c r="DN16">
        <v>4.6088500678582809E-3</v>
      </c>
      <c r="DO16">
        <v>2.8385885082370294E-2</v>
      </c>
      <c r="DP16">
        <v>4.7067622655646265E-3</v>
      </c>
      <c r="DQ16">
        <v>0.19409374593050513</v>
      </c>
      <c r="DR16">
        <v>2.8034157699602137E-2</v>
      </c>
      <c r="DS16">
        <v>0.69876458164250621</v>
      </c>
      <c r="DT16">
        <v>9.2395242996764618E-2</v>
      </c>
      <c r="DU16">
        <v>2.0342824336884852E-2</v>
      </c>
      <c r="DV16">
        <v>4.9100347898695697E-3</v>
      </c>
      <c r="DW16">
        <v>3.0837038758260406E-2</v>
      </c>
      <c r="DX16">
        <v>6.2093709510980819E-3</v>
      </c>
      <c r="DY16">
        <v>2.5020743438747869E-2</v>
      </c>
      <c r="DZ16">
        <v>4.9080258570543206E-3</v>
      </c>
      <c r="EA16">
        <v>2.1579705100253994E-2</v>
      </c>
      <c r="EB16">
        <v>4.6111177624013214E-3</v>
      </c>
      <c r="EC16">
        <v>0.33069893359307417</v>
      </c>
      <c r="ED16">
        <v>5.1343838183070582E-2</v>
      </c>
      <c r="EE16">
        <v>3.8546601941369232E-2</v>
      </c>
      <c r="EF16">
        <v>5.7080121886456097E-3</v>
      </c>
      <c r="EG16">
        <v>2.7373228663129263E-2</v>
      </c>
      <c r="EH16">
        <v>4.7063681071654153E-3</v>
      </c>
      <c r="EI16">
        <v>5.7641093151646054E-2</v>
      </c>
      <c r="EJ16">
        <v>1.0944219487574498E-2</v>
      </c>
      <c r="EK16">
        <v>2.7502926344417884E-2</v>
      </c>
      <c r="EL16">
        <v>5.3072197614901211E-3</v>
      </c>
      <c r="EM16">
        <v>2.7576979584554295E-2</v>
      </c>
      <c r="EN16">
        <v>4.6101490790588038E-3</v>
      </c>
      <c r="EO16">
        <v>0.51186199449176151</v>
      </c>
      <c r="EP16">
        <v>7.5620703581865914E-2</v>
      </c>
      <c r="EQ16">
        <v>0.11836661676785315</v>
      </c>
      <c r="ER16">
        <v>1.6523669640442551E-2</v>
      </c>
      <c r="ES16">
        <v>3.1215861947137911E-2</v>
      </c>
      <c r="ET16">
        <v>4.8124664423431695E-3</v>
      </c>
      <c r="EU16">
        <v>3.0549071374418101E-2</v>
      </c>
      <c r="EV16">
        <v>4.8061384941955497E-3</v>
      </c>
      <c r="EW16">
        <v>3.2612655116123344E-2</v>
      </c>
      <c r="EX16">
        <v>4.8068308087143487E-3</v>
      </c>
      <c r="EY16">
        <v>2.5739207008625049E-2</v>
      </c>
      <c r="EZ16">
        <v>4.5063194489620845E-3</v>
      </c>
      <c r="FA16">
        <v>2.8981958713307665E-2</v>
      </c>
      <c r="FB16">
        <v>5.1084352861371753E-3</v>
      </c>
      <c r="FC16">
        <v>6.148300765822607E-2</v>
      </c>
      <c r="FD16">
        <v>1.0413666412821519E-2</v>
      </c>
      <c r="FE16">
        <v>3.7872885639042848E-2</v>
      </c>
      <c r="FF16">
        <v>4.2102561220971292E-3</v>
      </c>
      <c r="FG16">
        <v>0.31036901081987034</v>
      </c>
      <c r="FH16">
        <v>4.7447168789354184E-2</v>
      </c>
      <c r="FI16">
        <v>0.31787108337466219</v>
      </c>
      <c r="FJ16">
        <v>4.8457154181143637E-2</v>
      </c>
      <c r="FK16">
        <v>2.8767510001189871E-2</v>
      </c>
      <c r="FL16">
        <v>4.9081889361027135E-3</v>
      </c>
    </row>
    <row r="17" spans="3:168" x14ac:dyDescent="0.55000000000000004">
      <c r="C17">
        <v>5.57E-2</v>
      </c>
      <c r="D17">
        <v>9.4000000000000004E-3</v>
      </c>
      <c r="E17">
        <v>3.8767633610116148E-2</v>
      </c>
      <c r="F17">
        <v>6.0089305219572786E-3</v>
      </c>
      <c r="K17">
        <v>0.11776688945040426</v>
      </c>
      <c r="L17">
        <v>1.9739255683085918E-2</v>
      </c>
      <c r="M17">
        <v>2.872971842127852E-2</v>
      </c>
      <c r="N17">
        <v>5.0722729827181881E-3</v>
      </c>
      <c r="O17">
        <v>0.66486442171800864</v>
      </c>
      <c r="P17">
        <v>8.8233703885390549E-2</v>
      </c>
      <c r="Q17">
        <v>0.62657302833316719</v>
      </c>
      <c r="R17">
        <v>8.4622562668786011E-2</v>
      </c>
      <c r="S17">
        <v>5.3958033851641801E-2</v>
      </c>
      <c r="T17">
        <v>7.2742690773892537E-3</v>
      </c>
      <c r="U17">
        <v>3.1084483633300634E-2</v>
      </c>
      <c r="V17">
        <v>4.6646056541579731E-3</v>
      </c>
      <c r="W17">
        <v>3.0400243715095299E-2</v>
      </c>
      <c r="X17">
        <v>4.5712301154907037E-3</v>
      </c>
      <c r="Y17">
        <v>0.67063463745652285</v>
      </c>
      <c r="Z17">
        <v>8.5133060078791567E-2</v>
      </c>
      <c r="AA17">
        <v>1.8677380289782646E-2</v>
      </c>
      <c r="AB17">
        <v>4.667387548911793E-3</v>
      </c>
      <c r="AC17">
        <v>3.6578564080398612E-2</v>
      </c>
      <c r="AD17">
        <v>6.6607982475490159E-3</v>
      </c>
      <c r="AE17">
        <v>3.0031682027120289E-2</v>
      </c>
      <c r="AF17">
        <v>4.8481963219863689E-3</v>
      </c>
      <c r="AG17">
        <v>0.78591496516086656</v>
      </c>
      <c r="AH17">
        <v>9.8888043369150316E-2</v>
      </c>
      <c r="AI17">
        <v>3.0434602038752739E-2</v>
      </c>
      <c r="AJ17">
        <v>4.1444233346265647E-3</v>
      </c>
      <c r="AK17">
        <v>2.4044052732145355E-2</v>
      </c>
      <c r="AL17">
        <v>4.6523228790445277E-3</v>
      </c>
      <c r="AM17">
        <v>0.68357754148736238</v>
      </c>
      <c r="AN17">
        <v>9.2561920017648791E-2</v>
      </c>
      <c r="AO17">
        <v>2.4144276351717356E-2</v>
      </c>
      <c r="AP17">
        <v>4.9816866126891476E-3</v>
      </c>
      <c r="AQ17">
        <v>4.7084316053141569E-2</v>
      </c>
      <c r="AR17">
        <v>9.34070767210699E-3</v>
      </c>
      <c r="AS17">
        <v>2.4740118280039667E-2</v>
      </c>
      <c r="AT17">
        <v>4.9614254091428032E-3</v>
      </c>
      <c r="AU17">
        <v>0.68423110735275072</v>
      </c>
      <c r="AV17">
        <v>8.4988269501879252E-2</v>
      </c>
      <c r="AW17">
        <v>2.8433216943404283E-2</v>
      </c>
      <c r="AX17">
        <v>4.5821061970702905E-3</v>
      </c>
      <c r="AY17">
        <v>2.3924478534424677E-2</v>
      </c>
      <c r="AZ17">
        <v>4.6729482415525459E-3</v>
      </c>
      <c r="BA17">
        <v>2.7723203257330263E-2</v>
      </c>
      <c r="BB17">
        <v>4.3777775819469284E-3</v>
      </c>
      <c r="BC17">
        <v>3.5056869963105607E-2</v>
      </c>
      <c r="BD17">
        <v>4.8789472511119904E-3</v>
      </c>
      <c r="BE17">
        <v>2.6917556604840909E-2</v>
      </c>
      <c r="BF17">
        <v>4.8812774224120861E-3</v>
      </c>
      <c r="BG17">
        <v>0.65009891989157964</v>
      </c>
      <c r="BH17">
        <v>8.7352822228672355E-2</v>
      </c>
      <c r="BI17">
        <v>1.659058967697916E-2</v>
      </c>
      <c r="BJ17">
        <v>4.7687838085015378E-3</v>
      </c>
      <c r="BK17">
        <v>0.23007246191117067</v>
      </c>
      <c r="BL17">
        <v>3.307909693116988E-2</v>
      </c>
      <c r="BM17">
        <v>0.23846472306150346</v>
      </c>
      <c r="BN17">
        <v>3.3002651955468663E-2</v>
      </c>
      <c r="BO17">
        <v>3.1643623043281804E-2</v>
      </c>
      <c r="BP17">
        <v>4.5741345541706153E-3</v>
      </c>
      <c r="BQ17">
        <v>3.0441431202566028E-2</v>
      </c>
      <c r="BR17">
        <v>4.6768041230514671E-3</v>
      </c>
      <c r="BS17">
        <v>2.8328365393725095E-2</v>
      </c>
      <c r="BT17">
        <v>4.5829529044893649E-3</v>
      </c>
      <c r="BU17">
        <v>1.7423437603113021E-2</v>
      </c>
      <c r="BV17">
        <v>4.8714836886840718E-3</v>
      </c>
      <c r="BW17">
        <v>0.7679915950424574</v>
      </c>
      <c r="BX17">
        <v>9.4011070329153831E-2</v>
      </c>
      <c r="BY17">
        <v>3.3122670176106948E-2</v>
      </c>
      <c r="BZ17">
        <v>6.1665776064809986E-3</v>
      </c>
      <c r="CA17">
        <v>8.431503784031226E-2</v>
      </c>
      <c r="CB17">
        <v>1.3520751525203068E-2</v>
      </c>
      <c r="CC17">
        <v>2.5468771770727948E-2</v>
      </c>
      <c r="CD17">
        <v>4.8770292749584767E-3</v>
      </c>
      <c r="CE17">
        <v>0.62087539459597119</v>
      </c>
      <c r="CF17">
        <v>8.4165737212888947E-2</v>
      </c>
      <c r="CG17">
        <v>0.43349070615569862</v>
      </c>
      <c r="CH17">
        <v>5.9887870168614576E-2</v>
      </c>
      <c r="CI17">
        <v>3.1288867233782505E-2</v>
      </c>
      <c r="CJ17">
        <v>4.8699804601146117E-3</v>
      </c>
      <c r="CK17">
        <v>0.67369188434221572</v>
      </c>
      <c r="CL17">
        <v>8.7841548041456927E-2</v>
      </c>
      <c r="CM17">
        <v>2.110328457385606E-2</v>
      </c>
      <c r="CN17">
        <v>4.7692123128400144E-3</v>
      </c>
      <c r="CO17">
        <v>0.72403957932623109</v>
      </c>
      <c r="CP17">
        <v>9.1811345665855804E-2</v>
      </c>
      <c r="CQ17">
        <v>2.7632962931361745E-2</v>
      </c>
      <c r="CR17">
        <v>4.8900807015659501E-3</v>
      </c>
      <c r="CS17">
        <v>0.55516425529734781</v>
      </c>
      <c r="CT17">
        <v>8.3958633472343613E-2</v>
      </c>
      <c r="CU17">
        <v>2.8352233092034891E-2</v>
      </c>
      <c r="CV17">
        <v>4.5505279756152504E-3</v>
      </c>
      <c r="CW17">
        <v>2.9349074606914931E-2</v>
      </c>
      <c r="CX17">
        <v>4.8793729394562878E-3</v>
      </c>
      <c r="CY17">
        <v>3.1786528253824123E-2</v>
      </c>
      <c r="CZ17">
        <v>4.7907131400507013E-3</v>
      </c>
      <c r="DA17">
        <v>2.9159923494594731E-2</v>
      </c>
      <c r="DB17">
        <v>4.5852407087927163E-3</v>
      </c>
      <c r="DC17">
        <v>0.16166190300336178</v>
      </c>
      <c r="DD17">
        <v>2.0492611148752147E-2</v>
      </c>
      <c r="DE17">
        <v>0.12220000427372037</v>
      </c>
      <c r="DF17">
        <v>1.8196667029413669E-2</v>
      </c>
      <c r="DG17">
        <v>0.14939068027929442</v>
      </c>
      <c r="DH17">
        <v>2.1196676304632997E-2</v>
      </c>
      <c r="DI17">
        <v>0.63394752395266563</v>
      </c>
      <c r="DJ17">
        <v>8.5495421727725521E-2</v>
      </c>
      <c r="DK17">
        <v>0.65258698263361492</v>
      </c>
      <c r="DL17">
        <v>8.9879960634966075E-2</v>
      </c>
      <c r="DM17">
        <v>1.9977428710882775E-2</v>
      </c>
      <c r="DN17">
        <v>4.5709233543948825E-3</v>
      </c>
      <c r="DO17">
        <v>2.8279933602579691E-2</v>
      </c>
      <c r="DP17">
        <v>4.6777685907003546E-3</v>
      </c>
      <c r="DQ17">
        <v>0.19375760513406942</v>
      </c>
      <c r="DR17">
        <v>2.7887173859228447E-2</v>
      </c>
      <c r="DS17">
        <v>0.69794606078016896</v>
      </c>
      <c r="DT17">
        <v>9.1984633215009465E-2</v>
      </c>
      <c r="DU17">
        <v>2.0240098142695246E-2</v>
      </c>
      <c r="DV17">
        <v>4.8668738097374514E-3</v>
      </c>
      <c r="DW17">
        <v>3.0732200735746222E-2</v>
      </c>
      <c r="DX17">
        <v>6.1691015180862152E-3</v>
      </c>
      <c r="DY17">
        <v>2.4913562060821605E-2</v>
      </c>
      <c r="DZ17">
        <v>4.8735840780921502E-3</v>
      </c>
      <c r="EA17">
        <v>2.1334554766677109E-2</v>
      </c>
      <c r="EB17">
        <v>4.5635046536205244E-3</v>
      </c>
      <c r="EC17">
        <v>0.33027109550906575</v>
      </c>
      <c r="ED17">
        <v>5.1155179323397477E-2</v>
      </c>
      <c r="EE17">
        <v>3.8469377835714628E-2</v>
      </c>
      <c r="EF17">
        <v>5.6735261707770851E-3</v>
      </c>
      <c r="EG17">
        <v>2.7284668568381951E-2</v>
      </c>
      <c r="EH17">
        <v>4.6790471858006132E-3</v>
      </c>
      <c r="EI17">
        <v>5.7227861834323303E-2</v>
      </c>
      <c r="EJ17">
        <v>1.0753814026532652E-2</v>
      </c>
      <c r="EK17">
        <v>2.7397325660691658E-2</v>
      </c>
      <c r="EL17">
        <v>5.2762538544034098E-3</v>
      </c>
      <c r="EM17">
        <v>2.742193904454877E-2</v>
      </c>
      <c r="EN17">
        <v>4.5666289214820006E-3</v>
      </c>
      <c r="EO17">
        <v>0.50971198069980095</v>
      </c>
      <c r="EP17">
        <v>7.5103452362364487E-2</v>
      </c>
      <c r="EQ17">
        <v>0.11811973427744193</v>
      </c>
      <c r="ER17">
        <v>1.6421884059195795E-2</v>
      </c>
      <c r="ES17">
        <v>3.1061677215344936E-2</v>
      </c>
      <c r="ET17">
        <v>4.7589398407777844E-3</v>
      </c>
      <c r="EU17">
        <v>3.0463952102685214E-2</v>
      </c>
      <c r="EV17">
        <v>4.7798022185127466E-3</v>
      </c>
      <c r="EW17">
        <v>3.2526850097126449E-2</v>
      </c>
      <c r="EX17">
        <v>4.7775050560971101E-3</v>
      </c>
      <c r="EY17">
        <v>2.5638208544960434E-2</v>
      </c>
      <c r="EZ17">
        <v>4.4792268468821748E-3</v>
      </c>
      <c r="FA17">
        <v>2.8899558692045892E-2</v>
      </c>
      <c r="FB17">
        <v>5.072134200197558E-3</v>
      </c>
      <c r="FC17">
        <v>6.1275252882319463E-2</v>
      </c>
      <c r="FD17">
        <v>1.0355062196952676E-2</v>
      </c>
      <c r="FE17">
        <v>3.770992323479113E-2</v>
      </c>
      <c r="FF17">
        <v>4.1662851431204795E-3</v>
      </c>
      <c r="FG17">
        <v>0.30974637777639963</v>
      </c>
      <c r="FH17">
        <v>4.7244735513320528E-2</v>
      </c>
      <c r="FI17">
        <v>0.31718612645665623</v>
      </c>
      <c r="FJ17">
        <v>4.821169357425794E-2</v>
      </c>
      <c r="FK17">
        <v>2.8669103459967683E-2</v>
      </c>
      <c r="FL17">
        <v>4.87302060168965E-3</v>
      </c>
    </row>
    <row r="18" spans="3:168" x14ac:dyDescent="0.55000000000000004">
      <c r="C18">
        <v>3.1399999999999997E-2</v>
      </c>
      <c r="D18">
        <v>5.0000000000000001E-3</v>
      </c>
      <c r="E18">
        <v>4.123991920780079E-2</v>
      </c>
      <c r="F18">
        <v>6.3856853082784326E-3</v>
      </c>
      <c r="K18">
        <v>0.11833740113340757</v>
      </c>
      <c r="L18">
        <v>1.9535914911548932E-2</v>
      </c>
      <c r="M18">
        <v>2.8840763909965508E-2</v>
      </c>
      <c r="N18">
        <v>5.0371884486081391E-3</v>
      </c>
      <c r="O18">
        <v>0.66547133910142553</v>
      </c>
      <c r="P18">
        <v>8.7897479233824072E-2</v>
      </c>
      <c r="Q18">
        <v>0.62735274084156811</v>
      </c>
      <c r="R18">
        <v>8.4398001756911062E-2</v>
      </c>
      <c r="S18">
        <v>5.408194648976386E-2</v>
      </c>
      <c r="T18">
        <v>7.2416998559536368E-3</v>
      </c>
      <c r="U18">
        <v>3.1215677945403086E-2</v>
      </c>
      <c r="V18">
        <v>4.6198270376101571E-3</v>
      </c>
      <c r="W18">
        <v>3.0529136385512041E-2</v>
      </c>
      <c r="X18">
        <v>4.5348183666278196E-3</v>
      </c>
      <c r="Y18">
        <v>0.67119818595559222</v>
      </c>
      <c r="Z18">
        <v>8.4921911452800744E-2</v>
      </c>
      <c r="AA18">
        <v>1.8801001823261162E-2</v>
      </c>
      <c r="AB18">
        <v>4.6261262041469896E-3</v>
      </c>
      <c r="AC18">
        <v>3.6694591848471923E-2</v>
      </c>
      <c r="AD18">
        <v>6.6112370763014173E-3</v>
      </c>
      <c r="AE18">
        <v>3.0329124398939439E-2</v>
      </c>
      <c r="AF18">
        <v>4.7826112055615062E-3</v>
      </c>
      <c r="AG18">
        <v>0.7866732024605444</v>
      </c>
      <c r="AH18">
        <v>9.8619913694256406E-2</v>
      </c>
      <c r="AI18">
        <v>3.0747381160462391E-2</v>
      </c>
      <c r="AJ18">
        <v>4.0740629503966666E-3</v>
      </c>
      <c r="AK18">
        <v>2.4249077830483374E-2</v>
      </c>
      <c r="AL18">
        <v>4.5919860359977605E-3</v>
      </c>
      <c r="AM18">
        <v>0.68501911543422667</v>
      </c>
      <c r="AN18">
        <v>9.2134076147496705E-2</v>
      </c>
      <c r="AO18">
        <v>2.4214637893972248E-2</v>
      </c>
      <c r="AP18">
        <v>4.9585157576113653E-3</v>
      </c>
      <c r="AQ18">
        <v>4.7250387603268287E-2</v>
      </c>
      <c r="AR18">
        <v>9.2657635373610304E-3</v>
      </c>
      <c r="AS18">
        <v>2.4868372915021073E-2</v>
      </c>
      <c r="AT18">
        <v>4.9126377723920367E-3</v>
      </c>
      <c r="AU18">
        <v>0.68470170646684969</v>
      </c>
      <c r="AV18">
        <v>8.4720983790456478E-2</v>
      </c>
      <c r="AW18">
        <v>2.850378531837134E-2</v>
      </c>
      <c r="AX18">
        <v>4.5594649130498406E-3</v>
      </c>
      <c r="AY18">
        <v>2.4027942529964246E-2</v>
      </c>
      <c r="AZ18">
        <v>4.6387215916294904E-3</v>
      </c>
      <c r="BA18">
        <v>2.7807447100815025E-2</v>
      </c>
      <c r="BB18">
        <v>4.3496617243559965E-3</v>
      </c>
      <c r="BC18">
        <v>3.5199964163596456E-2</v>
      </c>
      <c r="BD18">
        <v>4.8522899292645638E-3</v>
      </c>
      <c r="BE18">
        <v>2.6999947719545336E-2</v>
      </c>
      <c r="BF18">
        <v>4.8575824675648185E-3</v>
      </c>
      <c r="BG18">
        <v>0.65095384117377009</v>
      </c>
      <c r="BH18">
        <v>8.7040165562584759E-2</v>
      </c>
      <c r="BI18">
        <v>1.6748483730230759E-2</v>
      </c>
      <c r="BJ18">
        <v>4.7292688822895956E-3</v>
      </c>
      <c r="BK18">
        <v>0.23046013928974221</v>
      </c>
      <c r="BL18">
        <v>3.2926200878543629E-2</v>
      </c>
      <c r="BM18">
        <v>0.23868168677205986</v>
      </c>
      <c r="BN18">
        <v>3.287975881108763E-2</v>
      </c>
      <c r="BO18">
        <v>3.1721776889521554E-2</v>
      </c>
      <c r="BP18">
        <v>4.5414313977676394E-3</v>
      </c>
      <c r="BQ18">
        <v>3.054452360678088E-2</v>
      </c>
      <c r="BR18">
        <v>4.6474473450676575E-3</v>
      </c>
      <c r="BS18">
        <v>2.8427809123996266E-2</v>
      </c>
      <c r="BT18">
        <v>4.5613703944452138E-3</v>
      </c>
      <c r="BU18">
        <v>1.7613318813589213E-2</v>
      </c>
      <c r="BV18">
        <v>4.8353764398665474E-3</v>
      </c>
      <c r="BW18">
        <v>0.76843568402870011</v>
      </c>
      <c r="BX18">
        <v>9.3772482072584346E-2</v>
      </c>
      <c r="BY18">
        <v>3.326269922463998E-2</v>
      </c>
      <c r="BZ18">
        <v>6.1242825974333935E-3</v>
      </c>
      <c r="CA18">
        <v>8.4563244485340527E-2</v>
      </c>
      <c r="CB18">
        <v>1.3420540428759538E-2</v>
      </c>
      <c r="CC18">
        <v>2.5546398760504404E-2</v>
      </c>
      <c r="CD18">
        <v>4.8479753956167443E-3</v>
      </c>
      <c r="CE18">
        <v>0.62174976734469867</v>
      </c>
      <c r="CF18">
        <v>8.3869358254083953E-2</v>
      </c>
      <c r="CG18">
        <v>0.43404668815755598</v>
      </c>
      <c r="CH18">
        <v>5.9494590834917239E-2</v>
      </c>
      <c r="CI18">
        <v>3.1370057527235679E-2</v>
      </c>
      <c r="CJ18">
        <v>4.8320423335039778E-3</v>
      </c>
      <c r="CK18">
        <v>0.67490968778952987</v>
      </c>
      <c r="CL18">
        <v>8.7514419889640566E-2</v>
      </c>
      <c r="CM18">
        <v>2.123406072374158E-2</v>
      </c>
      <c r="CN18">
        <v>4.7302504378156102E-3</v>
      </c>
      <c r="CO18">
        <v>0.72450761788244011</v>
      </c>
      <c r="CP18">
        <v>9.1573030948288919E-2</v>
      </c>
      <c r="CQ18">
        <v>2.7674660271338369E-2</v>
      </c>
      <c r="CR18">
        <v>4.8775280557393705E-3</v>
      </c>
      <c r="CS18">
        <v>0.55759950264265867</v>
      </c>
      <c r="CT18">
        <v>8.3399872754388496E-2</v>
      </c>
      <c r="CU18">
        <v>2.8618541191624162E-2</v>
      </c>
      <c r="CV18">
        <v>4.4878991729250936E-3</v>
      </c>
      <c r="CW18">
        <v>2.9421293252020704E-2</v>
      </c>
      <c r="CX18">
        <v>4.8532807661945373E-3</v>
      </c>
      <c r="CY18">
        <v>3.1815682343596448E-2</v>
      </c>
      <c r="CZ18">
        <v>4.7789696487320725E-3</v>
      </c>
      <c r="DA18">
        <v>2.9210757777863531E-2</v>
      </c>
      <c r="DB18">
        <v>4.5665718119930771E-3</v>
      </c>
      <c r="DC18">
        <v>0.16198823773002252</v>
      </c>
      <c r="DD18">
        <v>2.035683048573873E-2</v>
      </c>
      <c r="DE18">
        <v>0.12249871643000264</v>
      </c>
      <c r="DF18">
        <v>1.8066039429899115E-2</v>
      </c>
      <c r="DG18">
        <v>0.14967233184567755</v>
      </c>
      <c r="DH18">
        <v>2.1066093104763033E-2</v>
      </c>
      <c r="DI18">
        <v>0.63499791814695483</v>
      </c>
      <c r="DJ18">
        <v>8.5110161962435968E-2</v>
      </c>
      <c r="DK18">
        <v>0.65397251990350258</v>
      </c>
      <c r="DL18">
        <v>8.9474936225935026E-2</v>
      </c>
      <c r="DM18">
        <v>2.0133635408162272E-2</v>
      </c>
      <c r="DN18">
        <v>4.5341140401157177E-3</v>
      </c>
      <c r="DO18">
        <v>2.8386115178753054E-2</v>
      </c>
      <c r="DP18">
        <v>4.6496292564279507E-3</v>
      </c>
      <c r="DQ18">
        <v>0.19409560873444304</v>
      </c>
      <c r="DR18">
        <v>2.7744525864170977E-2</v>
      </c>
      <c r="DS18">
        <v>0.69877054982536446</v>
      </c>
      <c r="DT18">
        <v>9.1586142801941786E-2</v>
      </c>
      <c r="DU18">
        <v>2.0343349971014269E-2</v>
      </c>
      <c r="DV18">
        <v>4.824985850519741E-3</v>
      </c>
      <c r="DW18">
        <v>3.0837487172580159E-2</v>
      </c>
      <c r="DX18">
        <v>6.1300194964062265E-3</v>
      </c>
      <c r="DY18">
        <v>2.502106435998748E-2</v>
      </c>
      <c r="DZ18">
        <v>4.8401574481946779E-3</v>
      </c>
      <c r="EA18">
        <v>2.1579973334472664E-2</v>
      </c>
      <c r="EB18">
        <v>4.5172940405342641E-3</v>
      </c>
      <c r="EC18">
        <v>0.33070134470263063</v>
      </c>
      <c r="ED18">
        <v>5.0972085813260674E-2</v>
      </c>
      <c r="EE18">
        <v>3.8547048279434559E-2</v>
      </c>
      <c r="EF18">
        <v>5.6400575273189034E-3</v>
      </c>
      <c r="EG18">
        <v>2.7373473072244036E-2</v>
      </c>
      <c r="EH18">
        <v>4.6525314693350202E-3</v>
      </c>
      <c r="EI18">
        <v>5.7643635688913043E-2</v>
      </c>
      <c r="EJ18">
        <v>1.0569026410469116E-2</v>
      </c>
      <c r="EK18">
        <v>2.7503189665889733E-2</v>
      </c>
      <c r="EL18">
        <v>5.246200498374984E-3</v>
      </c>
      <c r="EM18">
        <v>2.7577333856832462E-2</v>
      </c>
      <c r="EN18">
        <v>4.5243911957379276E-3</v>
      </c>
      <c r="EO18">
        <v>0.51186560368621259</v>
      </c>
      <c r="EP18">
        <v>7.4601440169834637E-2</v>
      </c>
      <c r="EQ18">
        <v>0.1183678331754124</v>
      </c>
      <c r="ER18">
        <v>1.6323100429746221E-2</v>
      </c>
      <c r="ES18">
        <v>3.12164007202229E-2</v>
      </c>
      <c r="ET18">
        <v>4.7069911581045058E-3</v>
      </c>
      <c r="EU18">
        <v>3.0549307663881812E-2</v>
      </c>
      <c r="EV18">
        <v>4.754242132245453E-3</v>
      </c>
      <c r="EW18">
        <v>3.2612945720325609E-2</v>
      </c>
      <c r="EX18">
        <v>4.7490437715587488E-3</v>
      </c>
      <c r="EY18">
        <v>2.5739417776066347E-2</v>
      </c>
      <c r="EZ18">
        <v>4.452932545426864E-3</v>
      </c>
      <c r="FA18">
        <v>2.8982422218533522E-2</v>
      </c>
      <c r="FB18">
        <v>5.0369039813170291E-3</v>
      </c>
      <c r="FC18">
        <v>6.1483487067557199E-2</v>
      </c>
      <c r="FD18">
        <v>1.0298184915653531E-2</v>
      </c>
      <c r="FE18">
        <v>3.7873229719336488E-2</v>
      </c>
      <c r="FF18">
        <v>4.123609807186201E-3</v>
      </c>
      <c r="FG18">
        <v>0.31037091923478088</v>
      </c>
      <c r="FH18">
        <v>4.7048268964436639E-2</v>
      </c>
      <c r="FI18">
        <v>0.31787363367034993</v>
      </c>
      <c r="FJ18">
        <v>4.7973469477710057E-2</v>
      </c>
      <c r="FK18">
        <v>2.8767874395339007E-2</v>
      </c>
      <c r="FL18">
        <v>4.8388890704234326E-3</v>
      </c>
    </row>
    <row r="19" spans="3:168" x14ac:dyDescent="0.55000000000000004">
      <c r="C19">
        <v>0.70860000000000001</v>
      </c>
      <c r="D19">
        <v>8.5199999999999998E-2</v>
      </c>
      <c r="E19">
        <v>4.371808888954698E-2</v>
      </c>
      <c r="F19">
        <v>6.7625811909306499E-3</v>
      </c>
      <c r="K19">
        <v>0.12002477219236081</v>
      </c>
      <c r="L19">
        <v>1.9346565725779846E-2</v>
      </c>
      <c r="M19">
        <v>2.9169290667856354E-2</v>
      </c>
      <c r="N19">
        <v>5.0045177271929552E-3</v>
      </c>
      <c r="O19">
        <v>0.66726298463426259</v>
      </c>
      <c r="P19">
        <v>8.7584409117404186E-2</v>
      </c>
      <c r="Q19">
        <v>0.62965991822890788</v>
      </c>
      <c r="R19">
        <v>8.4188889412074794E-2</v>
      </c>
      <c r="S19">
        <v>5.4448658381079068E-2</v>
      </c>
      <c r="T19">
        <v>7.2113710763586237E-3</v>
      </c>
      <c r="U19">
        <v>3.1603747005452702E-2</v>
      </c>
      <c r="V19">
        <v>4.5781294230454669E-3</v>
      </c>
      <c r="W19">
        <v>3.0910543659650788E-2</v>
      </c>
      <c r="X19">
        <v>4.500911511381149E-3</v>
      </c>
      <c r="Y19">
        <v>0.6728647290722255</v>
      </c>
      <c r="Z19">
        <v>8.4725292557644286E-2</v>
      </c>
      <c r="AA19">
        <v>1.9166690324152878E-2</v>
      </c>
      <c r="AB19">
        <v>4.587703787927915E-3</v>
      </c>
      <c r="AC19">
        <v>3.7037561140017418E-2</v>
      </c>
      <c r="AD19">
        <v>6.5650870144327335E-3</v>
      </c>
      <c r="AE19">
        <v>3.120957501218229E-2</v>
      </c>
      <c r="AF19">
        <v>4.7215372746745197E-3</v>
      </c>
      <c r="AG19">
        <v>0.78891584592750574</v>
      </c>
      <c r="AH19">
        <v>9.8370233466856721E-2</v>
      </c>
      <c r="AI19">
        <v>3.1673210477843758E-2</v>
      </c>
      <c r="AJ19">
        <v>4.0085422563567131E-3</v>
      </c>
      <c r="AK19">
        <v>2.485572600685124E-2</v>
      </c>
      <c r="AL19">
        <v>4.5358001090126708E-3</v>
      </c>
      <c r="AM19">
        <v>0.68928451856639872</v>
      </c>
      <c r="AN19">
        <v>9.173566630146128E-2</v>
      </c>
      <c r="AO19">
        <v>2.442278289126755E-2</v>
      </c>
      <c r="AP19">
        <v>4.9369391187039455E-3</v>
      </c>
      <c r="AQ19">
        <v>4.7741173019204178E-2</v>
      </c>
      <c r="AR19">
        <v>9.1959780345936097E-3</v>
      </c>
      <c r="AS19">
        <v>2.5247634315877641E-2</v>
      </c>
      <c r="AT19">
        <v>4.8672074208379957E-3</v>
      </c>
      <c r="AU19">
        <v>0.68609070359911017</v>
      </c>
      <c r="AV19">
        <v>8.4472106403331082E-2</v>
      </c>
      <c r="AW19">
        <v>2.8712554206772961E-2</v>
      </c>
      <c r="AX19">
        <v>4.5383813696885465E-3</v>
      </c>
      <c r="AY19">
        <v>2.4334008737473399E-2</v>
      </c>
      <c r="AZ19">
        <v>4.6068498365747857E-3</v>
      </c>
      <c r="BA19">
        <v>2.8056651344924067E-2</v>
      </c>
      <c r="BB19">
        <v>4.3234803384680333E-3</v>
      </c>
      <c r="BC19">
        <v>3.5623594647367189E-2</v>
      </c>
      <c r="BD19">
        <v>4.8274660807463904E-3</v>
      </c>
      <c r="BE19">
        <v>2.7243744487971178E-2</v>
      </c>
      <c r="BF19">
        <v>4.8355175947010099E-3</v>
      </c>
      <c r="BG19">
        <v>0.65348221691868547</v>
      </c>
      <c r="BH19">
        <v>8.6749023019968258E-2</v>
      </c>
      <c r="BI19">
        <v>1.7215793038387245E-2</v>
      </c>
      <c r="BJ19">
        <v>4.6924721132647973E-3</v>
      </c>
      <c r="BK19">
        <v>0.2316064084451675</v>
      </c>
      <c r="BL19">
        <v>3.2783826772606627E-2</v>
      </c>
      <c r="BM19">
        <v>0.23932207808082478</v>
      </c>
      <c r="BN19">
        <v>3.2765329412083814E-2</v>
      </c>
      <c r="BO19">
        <v>3.1952811618883761E-2</v>
      </c>
      <c r="BP19">
        <v>4.5109789999028026E-3</v>
      </c>
      <c r="BQ19">
        <v>3.0849581021482029E-2</v>
      </c>
      <c r="BR19">
        <v>4.6201101361410292E-3</v>
      </c>
      <c r="BS19">
        <v>2.8722174305114846E-2</v>
      </c>
      <c r="BT19">
        <v>4.5412723984788001E-3</v>
      </c>
      <c r="BU19">
        <v>1.8175453749705774E-2</v>
      </c>
      <c r="BV19">
        <v>4.8017526382236426E-3</v>
      </c>
      <c r="BW19">
        <v>0.76974690702350568</v>
      </c>
      <c r="BX19">
        <v>9.3550323090210635E-2</v>
      </c>
      <c r="BY19">
        <v>3.3677010739325712E-2</v>
      </c>
      <c r="BZ19">
        <v>6.0848973657036138E-3</v>
      </c>
      <c r="CA19">
        <v>8.5297074558023031E-2</v>
      </c>
      <c r="CB19">
        <v>1.3327225862996693E-2</v>
      </c>
      <c r="CC19">
        <v>2.5775960428709558E-2</v>
      </c>
      <c r="CD19">
        <v>4.8209207926457262E-3</v>
      </c>
      <c r="CE19">
        <v>0.62433618055031104</v>
      </c>
      <c r="CF19">
        <v>8.3593371559987195E-2</v>
      </c>
      <c r="CG19">
        <v>0.43568458614495931</v>
      </c>
      <c r="CH19">
        <v>5.9128419979836012E-2</v>
      </c>
      <c r="CI19">
        <v>3.1609959193818774E-2</v>
      </c>
      <c r="CJ19">
        <v>4.7967157819056869E-3</v>
      </c>
      <c r="CK19">
        <v>0.67851358711444409</v>
      </c>
      <c r="CL19">
        <v>8.7209795253068212E-2</v>
      </c>
      <c r="CM19">
        <v>2.1621005181711898E-2</v>
      </c>
      <c r="CN19">
        <v>4.6939689993499463E-3</v>
      </c>
      <c r="CO19">
        <v>0.72588998434050533</v>
      </c>
      <c r="CP19">
        <v>9.13511244119323E-2</v>
      </c>
      <c r="CQ19">
        <v>2.7798033225183205E-2</v>
      </c>
      <c r="CR19">
        <v>4.8658389941283152E-3</v>
      </c>
      <c r="CS19">
        <v>0.56480770544897074</v>
      </c>
      <c r="CT19">
        <v>8.2879546365604406E-2</v>
      </c>
      <c r="CU19">
        <v>2.9406777136649465E-2</v>
      </c>
      <c r="CV19">
        <v>4.4295783421525571E-3</v>
      </c>
      <c r="CW19">
        <v>2.9634882534408807E-2</v>
      </c>
      <c r="CX19">
        <v>4.8289839868874817E-3</v>
      </c>
      <c r="CY19">
        <v>3.1901877928489426E-2</v>
      </c>
      <c r="CZ19">
        <v>4.7680343420187137E-3</v>
      </c>
      <c r="DA19">
        <v>2.9361095187665272E-2</v>
      </c>
      <c r="DB19">
        <v>4.5491875417118001E-3</v>
      </c>
      <c r="DC19">
        <v>0.1629529531647349</v>
      </c>
      <c r="DD19">
        <v>2.0230394690787339E-2</v>
      </c>
      <c r="DE19">
        <v>0.12338160538883433</v>
      </c>
      <c r="DF19">
        <v>1.7944402814016044E-2</v>
      </c>
      <c r="DG19">
        <v>0.1505045876641824</v>
      </c>
      <c r="DH19">
        <v>2.094449881570053E-2</v>
      </c>
      <c r="DI19">
        <v>0.63810436734254339</v>
      </c>
      <c r="DJ19">
        <v>8.4751412286064365E-2</v>
      </c>
      <c r="DK19">
        <v>0.65807223162515149</v>
      </c>
      <c r="DL19">
        <v>8.9097775611120839E-2</v>
      </c>
      <c r="DM19">
        <v>2.0595985029117362E-2</v>
      </c>
      <c r="DN19">
        <v>4.4998366863256336E-3</v>
      </c>
      <c r="DO19">
        <v>2.8700349312465349E-2</v>
      </c>
      <c r="DP19">
        <v>4.6234256415827813E-3</v>
      </c>
      <c r="DQ19">
        <v>0.1950947674428182</v>
      </c>
      <c r="DR19">
        <v>2.7611695596881872E-2</v>
      </c>
      <c r="DS19">
        <v>0.70120636412646464</v>
      </c>
      <c r="DT19">
        <v>9.1215085520659739E-2</v>
      </c>
      <c r="DU19">
        <v>2.0648611911983916E-2</v>
      </c>
      <c r="DV19">
        <v>4.7859806429981378E-3</v>
      </c>
      <c r="DW19">
        <v>3.1148851970039998E-2</v>
      </c>
      <c r="DX19">
        <v>6.0936267862338276E-3</v>
      </c>
      <c r="DY19">
        <v>2.5339119083176525E-2</v>
      </c>
      <c r="DZ19">
        <v>4.8090305340029943E-3</v>
      </c>
      <c r="EA19">
        <v>2.2306529505712588E-2</v>
      </c>
      <c r="EB19">
        <v>4.474261771088236E-3</v>
      </c>
      <c r="EC19">
        <v>0.33197314693827396</v>
      </c>
      <c r="ED19">
        <v>5.0801593875621255E-2</v>
      </c>
      <c r="EE19">
        <v>3.8776628440934956E-2</v>
      </c>
      <c r="EF19">
        <v>5.6088924394697304E-3</v>
      </c>
      <c r="EG19">
        <v>2.7636229467434232E-2</v>
      </c>
      <c r="EH19">
        <v>4.6278399418822232E-3</v>
      </c>
      <c r="EI19">
        <v>5.8872436759352061E-2</v>
      </c>
      <c r="EJ19">
        <v>1.0396957923839125E-2</v>
      </c>
      <c r="EK19">
        <v>2.7816450065661559E-2</v>
      </c>
      <c r="EL19">
        <v>5.2182146270228985E-3</v>
      </c>
      <c r="EM19">
        <v>2.8037192285915717E-2</v>
      </c>
      <c r="EN19">
        <v>4.4850590739397393E-3</v>
      </c>
      <c r="EO19">
        <v>0.51824010092698625</v>
      </c>
      <c r="EP19">
        <v>7.413395916658598E-2</v>
      </c>
      <c r="EQ19">
        <v>0.11910137916025097</v>
      </c>
      <c r="ER19">
        <v>1.6231114951575077E-2</v>
      </c>
      <c r="ES19">
        <v>3.1674086524249294E-2</v>
      </c>
      <c r="ET19">
        <v>4.6586167530653115E-3</v>
      </c>
      <c r="EU19">
        <v>3.0801857891659061E-2</v>
      </c>
      <c r="EV19">
        <v>4.7304404951746589E-3</v>
      </c>
      <c r="EW19">
        <v>3.2867633379204279E-2</v>
      </c>
      <c r="EX19">
        <v>4.7225407063028035E-3</v>
      </c>
      <c r="EY19">
        <v>2.6038945287950175E-2</v>
      </c>
      <c r="EZ19">
        <v>4.4284470198550667E-3</v>
      </c>
      <c r="FA19">
        <v>2.9227364893918042E-2</v>
      </c>
      <c r="FB19">
        <v>5.0040985070498312E-3</v>
      </c>
      <c r="FC19">
        <v>6.2099707890979669E-2</v>
      </c>
      <c r="FD19">
        <v>1.0245220330947264E-2</v>
      </c>
      <c r="FE19">
        <v>3.8356529316061164E-2</v>
      </c>
      <c r="FF19">
        <v>4.0838701035216425E-3</v>
      </c>
      <c r="FG19">
        <v>0.31221863441701531</v>
      </c>
      <c r="FH19">
        <v>4.6865319241996412E-2</v>
      </c>
      <c r="FI19">
        <v>0.31990718449907951</v>
      </c>
      <c r="FJ19">
        <v>4.7751636709932696E-2</v>
      </c>
      <c r="FK19">
        <v>2.9060027095648901E-2</v>
      </c>
      <c r="FL19">
        <v>4.8071059979094381E-3</v>
      </c>
    </row>
    <row r="20" spans="3:168" x14ac:dyDescent="0.55000000000000004">
      <c r="C20">
        <v>3.2099999999999997E-2</v>
      </c>
      <c r="D20">
        <v>4.5999999999999999E-3</v>
      </c>
      <c r="E20">
        <v>4.6202156659580274E-2</v>
      </c>
      <c r="F20">
        <v>7.1396182227549954E-3</v>
      </c>
      <c r="K20">
        <v>0.122764157903757</v>
      </c>
      <c r="L20">
        <v>1.9178484708799525E-2</v>
      </c>
      <c r="M20">
        <v>2.970267359588525E-2</v>
      </c>
      <c r="N20">
        <v>4.9755163359746701E-3</v>
      </c>
      <c r="O20">
        <v>0.67017050638345899</v>
      </c>
      <c r="P20">
        <v>8.7306524645133193E-2</v>
      </c>
      <c r="Q20">
        <v>0.63340589696207084</v>
      </c>
      <c r="R20">
        <v>8.4003261704417742E-2</v>
      </c>
      <c r="S20">
        <v>5.5044076993258577E-2</v>
      </c>
      <c r="T20">
        <v>7.1844482565954762E-3</v>
      </c>
      <c r="U20">
        <v>3.2233777537103415E-2</v>
      </c>
      <c r="V20">
        <v>4.5411152264073331E-3</v>
      </c>
      <c r="W20">
        <v>3.1529808269862049E-2</v>
      </c>
      <c r="X20">
        <v>4.4708125711826353E-3</v>
      </c>
      <c r="Y20">
        <v>0.67557022248905862</v>
      </c>
      <c r="Z20">
        <v>8.4550759347197899E-2</v>
      </c>
      <c r="AA20">
        <v>1.9760392588448999E-2</v>
      </c>
      <c r="AB20">
        <v>4.5535968521623294E-3</v>
      </c>
      <c r="AC20">
        <v>3.759429183750039E-2</v>
      </c>
      <c r="AD20">
        <v>6.5241215829393261E-3</v>
      </c>
      <c r="AE20">
        <v>3.2639198643544316E-2</v>
      </c>
      <c r="AF20">
        <v>4.667321566238742E-3</v>
      </c>
      <c r="AG20">
        <v>0.79255671203100453</v>
      </c>
      <c r="AH20">
        <v>9.8148597758067946E-2</v>
      </c>
      <c r="AI20">
        <v>3.3176510889440944E-2</v>
      </c>
      <c r="AJ20">
        <v>3.9503791760342319E-3</v>
      </c>
      <c r="AK20">
        <v>2.5840684112043363E-2</v>
      </c>
      <c r="AL20">
        <v>4.4859242917538646E-3</v>
      </c>
      <c r="AM20">
        <v>0.69620983383357493</v>
      </c>
      <c r="AN20">
        <v>9.1382001146494835E-2</v>
      </c>
      <c r="AO20">
        <v>2.4760712448086267E-2</v>
      </c>
      <c r="AP20">
        <v>4.9177858740997848E-3</v>
      </c>
      <c r="AQ20">
        <v>4.8537811692650458E-2</v>
      </c>
      <c r="AR20">
        <v>9.134032981539919E-3</v>
      </c>
      <c r="AS20">
        <v>2.5863327679688606E-2</v>
      </c>
      <c r="AT20">
        <v>4.8268802136302146E-3</v>
      </c>
      <c r="AU20">
        <v>0.68834472036869798</v>
      </c>
      <c r="AV20">
        <v>8.4251201558918243E-2</v>
      </c>
      <c r="AW20">
        <v>2.905150073730681E-2</v>
      </c>
      <c r="AX20">
        <v>4.5196657957339952E-3</v>
      </c>
      <c r="AY20">
        <v>2.4830915204241466E-2</v>
      </c>
      <c r="AZ20">
        <v>4.5785577900612981E-3</v>
      </c>
      <c r="BA20">
        <v>2.8461239210311625E-2</v>
      </c>
      <c r="BB20">
        <v>4.3002395602600224E-3</v>
      </c>
      <c r="BC20">
        <v>3.6311481532507052E-2</v>
      </c>
      <c r="BD20">
        <v>4.8054296700676428E-3</v>
      </c>
      <c r="BE20">
        <v>2.7639577937030636E-2</v>
      </c>
      <c r="BF20">
        <v>4.8159307445106905E-3</v>
      </c>
      <c r="BG20">
        <v>0.65758688306437785</v>
      </c>
      <c r="BH20">
        <v>8.6490583045460992E-2</v>
      </c>
      <c r="BI20">
        <v>1.7974559166806247E-2</v>
      </c>
      <c r="BJ20">
        <v>4.659807580624899E-3</v>
      </c>
      <c r="BK20">
        <v>0.23346721889663877</v>
      </c>
      <c r="BL20">
        <v>3.2657445970405721E-2</v>
      </c>
      <c r="BM20">
        <v>0.24036128710893795</v>
      </c>
      <c r="BN20">
        <v>3.2663761216088188E-2</v>
      </c>
      <c r="BO20">
        <v>3.2327848696284814E-2</v>
      </c>
      <c r="BP20">
        <v>4.4839476291481488E-3</v>
      </c>
      <c r="BQ20">
        <v>3.1344880261300674E-2</v>
      </c>
      <c r="BR20">
        <v>4.5958430498797501E-3</v>
      </c>
      <c r="BS20">
        <v>2.9200148648252346E-2</v>
      </c>
      <c r="BT20">
        <v>4.5234312713040284E-3</v>
      </c>
      <c r="BU20">
        <v>1.9088239881116659E-2</v>
      </c>
      <c r="BV20">
        <v>4.7719044275960467E-3</v>
      </c>
      <c r="BW20">
        <v>0.77187487446252601</v>
      </c>
      <c r="BX20">
        <v>9.3353130827137115E-2</v>
      </c>
      <c r="BY20">
        <v>3.4349682961003346E-2</v>
      </c>
      <c r="BZ20">
        <v>6.0499354636595441E-3</v>
      </c>
      <c r="CA20">
        <v>8.6488327380203206E-2</v>
      </c>
      <c r="CB20">
        <v>1.3244393854345385E-2</v>
      </c>
      <c r="CC20">
        <v>2.6148634849173954E-2</v>
      </c>
      <c r="CD20">
        <v>4.7969051592652032E-3</v>
      </c>
      <c r="CE20">
        <v>0.62853523980379389</v>
      </c>
      <c r="CF20">
        <v>8.3348383144477678E-2</v>
      </c>
      <c r="CG20">
        <v>0.43834145661679641</v>
      </c>
      <c r="CH20">
        <v>5.8803429343980695E-2</v>
      </c>
      <c r="CI20">
        <v>3.1999352947023385E-2</v>
      </c>
      <c r="CJ20">
        <v>4.7653583848863042E-3</v>
      </c>
      <c r="CK20">
        <v>0.68436508648699201</v>
      </c>
      <c r="CL20">
        <v>8.6939380685687878E-2</v>
      </c>
      <c r="CM20">
        <v>2.2249247889248164E-2</v>
      </c>
      <c r="CN20">
        <v>4.6617622727763942E-3</v>
      </c>
      <c r="CO20">
        <v>0.7281335551326833</v>
      </c>
      <c r="CP20">
        <v>9.115415380053149E-2</v>
      </c>
      <c r="CQ20">
        <v>2.799834063946835E-2</v>
      </c>
      <c r="CR20">
        <v>4.8554627208151962E-3</v>
      </c>
      <c r="CS20">
        <v>0.57651185652484427</v>
      </c>
      <c r="CT20">
        <v>8.241765015730991E-2</v>
      </c>
      <c r="CU20">
        <v>3.06866494617913E-2</v>
      </c>
      <c r="CV20">
        <v>4.3778067201175304E-3</v>
      </c>
      <c r="CW20">
        <v>2.9981634337739319E-2</v>
      </c>
      <c r="CX20">
        <v>4.8074163131381015E-3</v>
      </c>
      <c r="CY20">
        <v>3.2041802560514671E-2</v>
      </c>
      <c r="CZ20">
        <v>4.758327457615028E-3</v>
      </c>
      <c r="DA20">
        <v>2.9605158341651464E-2</v>
      </c>
      <c r="DB20">
        <v>4.5337559657065837E-3</v>
      </c>
      <c r="DC20">
        <v>0.16451897583436156</v>
      </c>
      <c r="DD20">
        <v>2.0118162620591944E-2</v>
      </c>
      <c r="DE20">
        <v>0.12481474222272491</v>
      </c>
      <c r="DF20">
        <v>1.7836431598569132E-2</v>
      </c>
      <c r="DG20">
        <v>0.15185546461043831</v>
      </c>
      <c r="DH20">
        <v>2.083656623778329E-2</v>
      </c>
      <c r="DI20">
        <v>0.64314749243896152</v>
      </c>
      <c r="DJ20">
        <v>8.4432959247484549E-2</v>
      </c>
      <c r="DK20">
        <v>0.66472856817624348</v>
      </c>
      <c r="DL20">
        <v>8.8762972861436723E-2</v>
      </c>
      <c r="DM20">
        <v>2.1346709737103394E-2</v>
      </c>
      <c r="DN20">
        <v>4.4694085525078227E-3</v>
      </c>
      <c r="DO20">
        <v>2.9210560162182545E-2</v>
      </c>
      <c r="DP20">
        <v>4.6001647363881912E-3</v>
      </c>
      <c r="DQ20">
        <v>0.19671668415036678</v>
      </c>
      <c r="DR20">
        <v>2.7493787650040982E-2</v>
      </c>
      <c r="DS20">
        <v>0.70515989670589874</v>
      </c>
      <c r="DT20">
        <v>9.0885720894391703E-2</v>
      </c>
      <c r="DU20">
        <v>2.1144152920405591E-2</v>
      </c>
      <c r="DV20">
        <v>4.7513571354233231E-3</v>
      </c>
      <c r="DW20">
        <v>3.165432955357475E-2</v>
      </c>
      <c r="DX20">
        <v>6.061321939011678E-3</v>
      </c>
      <c r="DY20">
        <v>2.5855503565743738E-2</v>
      </c>
      <c r="DZ20">
        <v>4.7813995253733121E-3</v>
      </c>
      <c r="EA20">
        <v>2.3486302134193528E-2</v>
      </c>
      <c r="EB20">
        <v>4.4360615512644757E-3</v>
      </c>
      <c r="EC20">
        <v>0.33403762756940697</v>
      </c>
      <c r="ED20">
        <v>5.0650255405832331E-2</v>
      </c>
      <c r="EE20">
        <v>3.9149295683359391E-2</v>
      </c>
      <c r="EF20">
        <v>5.5812285640780262E-3</v>
      </c>
      <c r="EG20">
        <v>2.8062840173040872E-2</v>
      </c>
      <c r="EH20">
        <v>4.6059214849950656E-3</v>
      </c>
      <c r="EI20">
        <v>6.086704290962297E-2</v>
      </c>
      <c r="EJ20">
        <v>1.024422106208675E-2</v>
      </c>
      <c r="EK20">
        <v>2.8325068438522363E-2</v>
      </c>
      <c r="EL20">
        <v>5.1933717216885583E-3</v>
      </c>
      <c r="EM20">
        <v>2.8783842230260454E-2</v>
      </c>
      <c r="EN20">
        <v>4.4501440674704334E-3</v>
      </c>
      <c r="EO20">
        <v>0.52859050406815589</v>
      </c>
      <c r="EP20">
        <v>7.3718974346480892E-2</v>
      </c>
      <c r="EQ20">
        <v>0.12029218247113768</v>
      </c>
      <c r="ER20">
        <v>1.6149462575022432E-2</v>
      </c>
      <c r="ES20">
        <v>3.2417146018648528E-2</v>
      </c>
      <c r="ET20">
        <v>4.6156756269171784E-3</v>
      </c>
      <c r="EU20">
        <v>3.1211897422395281E-2</v>
      </c>
      <c r="EV20">
        <v>4.7093119908648822E-3</v>
      </c>
      <c r="EW20">
        <v>3.3281125569862222E-2</v>
      </c>
      <c r="EX20">
        <v>4.6990143582639693E-3</v>
      </c>
      <c r="EY20">
        <v>2.6525280406307191E-2</v>
      </c>
      <c r="EZ20">
        <v>4.4067112351828652E-3</v>
      </c>
      <c r="FA20">
        <v>2.9624973708549857E-2</v>
      </c>
      <c r="FB20">
        <v>4.974978473374532E-3</v>
      </c>
      <c r="FC20">
        <v>6.3100234331923369E-2</v>
      </c>
      <c r="FD20">
        <v>1.0198203842121254E-2</v>
      </c>
      <c r="FE20">
        <v>3.914124909250058E-2</v>
      </c>
      <c r="FF20">
        <v>4.0485932066523511E-3</v>
      </c>
      <c r="FG20">
        <v>0.31521851666486039</v>
      </c>
      <c r="FH20">
        <v>4.6702917001233836E-2</v>
      </c>
      <c r="FI20">
        <v>0.32320863072492545</v>
      </c>
      <c r="FJ20">
        <v>4.7554720179786306E-2</v>
      </c>
      <c r="FK20">
        <v>2.953433429646558E-2</v>
      </c>
      <c r="FL20">
        <v>4.7788927898002277E-3</v>
      </c>
    </row>
    <row r="21" spans="3:168" x14ac:dyDescent="0.55000000000000004">
      <c r="C21">
        <v>2.93E-2</v>
      </c>
      <c r="D21">
        <v>4.7000000000000002E-3</v>
      </c>
      <c r="E21">
        <v>4.8692136555456678E-2</v>
      </c>
      <c r="F21">
        <v>7.5167964566125178E-3</v>
      </c>
      <c r="K21">
        <v>0.12645028521097237</v>
      </c>
      <c r="L21">
        <v>1.9038131119829601E-2</v>
      </c>
      <c r="M21">
        <v>3.0420415087252631E-2</v>
      </c>
      <c r="N21">
        <v>4.9512987821536359E-3</v>
      </c>
      <c r="O21">
        <v>0.67408216991875025</v>
      </c>
      <c r="P21">
        <v>8.7074504761441018E-2</v>
      </c>
      <c r="Q21">
        <v>0.63844672117911083</v>
      </c>
      <c r="R21">
        <v>8.3848252202643928E-2</v>
      </c>
      <c r="S21">
        <v>5.5845320722950932E-2</v>
      </c>
      <c r="T21">
        <v>7.1619660255291999E-3</v>
      </c>
      <c r="U21">
        <v>3.3081557820349071E-2</v>
      </c>
      <c r="V21">
        <v>4.5102068825147576E-3</v>
      </c>
      <c r="W21">
        <v>3.2363132224463E-2</v>
      </c>
      <c r="X21">
        <v>4.445678231424428E-3</v>
      </c>
      <c r="Y21">
        <v>0.67921069561134073</v>
      </c>
      <c r="Z21">
        <v>8.440501903485971E-2</v>
      </c>
      <c r="AA21">
        <v>2.0559292971084688E-2</v>
      </c>
      <c r="AB21">
        <v>4.5251161072643147E-3</v>
      </c>
      <c r="AC21">
        <v>3.8343389092434746E-2</v>
      </c>
      <c r="AD21">
        <v>6.4899150603798077E-3</v>
      </c>
      <c r="AE21">
        <v>3.4563055658614443E-2</v>
      </c>
      <c r="AF21">
        <v>4.6220475595248412E-3</v>
      </c>
      <c r="AG21">
        <v>0.79745588432850434</v>
      </c>
      <c r="AH21">
        <v>9.7963523903884089E-2</v>
      </c>
      <c r="AI21">
        <v>3.5199511403496843E-2</v>
      </c>
      <c r="AJ21">
        <v>3.9018088839877841E-3</v>
      </c>
      <c r="AK21">
        <v>2.7166100758448063E-2</v>
      </c>
      <c r="AL21">
        <v>4.4442752839079173E-3</v>
      </c>
      <c r="AM21">
        <v>0.70552892525379929</v>
      </c>
      <c r="AN21">
        <v>9.108667183616502E-2</v>
      </c>
      <c r="AO21">
        <v>2.5215440121072935E-2</v>
      </c>
      <c r="AP21">
        <v>4.9017920722477558E-3</v>
      </c>
      <c r="AQ21">
        <v>4.9609689246146706E-2</v>
      </c>
      <c r="AR21">
        <v>9.0823088918496279E-3</v>
      </c>
      <c r="AS21">
        <v>2.6691792255767524E-2</v>
      </c>
      <c r="AT21">
        <v>4.7932059027259296E-3</v>
      </c>
      <c r="AU21">
        <v>0.69137713617522512</v>
      </c>
      <c r="AV21">
        <v>8.4066758506503872E-2</v>
      </c>
      <c r="AW21">
        <v>2.9507599384887877E-2</v>
      </c>
      <c r="AX21">
        <v>4.5040374201974461E-3</v>
      </c>
      <c r="AY21">
        <v>2.5499566093418902E-2</v>
      </c>
      <c r="AZ21">
        <v>4.5549326995701798E-3</v>
      </c>
      <c r="BA21">
        <v>2.900566261220635E-2</v>
      </c>
      <c r="BB21">
        <v>4.2808325198049205E-3</v>
      </c>
      <c r="BC21">
        <v>3.7237189711791525E-2</v>
      </c>
      <c r="BD21">
        <v>4.7870275441325438E-3</v>
      </c>
      <c r="BE21">
        <v>2.8172236409262311E-2</v>
      </c>
      <c r="BF21">
        <v>4.7995746286622447E-3</v>
      </c>
      <c r="BG21">
        <v>0.66311009959279188</v>
      </c>
      <c r="BH21">
        <v>8.6274777342348466E-2</v>
      </c>
      <c r="BI21">
        <v>1.8995623158693565E-2</v>
      </c>
      <c r="BJ21">
        <v>4.6325305640407708E-3</v>
      </c>
      <c r="BK21">
        <v>0.23597106074206042</v>
      </c>
      <c r="BL21">
        <v>3.2551915215294318E-2</v>
      </c>
      <c r="BM21">
        <v>0.24175937763624408</v>
      </c>
      <c r="BN21">
        <v>3.2578957431912775E-2</v>
      </c>
      <c r="BO21">
        <v>3.2832475657163407E-2</v>
      </c>
      <c r="BP21">
        <v>4.4613760859224128E-3</v>
      </c>
      <c r="BQ21">
        <v>3.2011387254217601E-2</v>
      </c>
      <c r="BR21">
        <v>4.5755786567997008E-3</v>
      </c>
      <c r="BS21">
        <v>2.9843363867453086E-2</v>
      </c>
      <c r="BT21">
        <v>4.5085326374328053E-3</v>
      </c>
      <c r="BU21">
        <v>2.0316599348688093E-2</v>
      </c>
      <c r="BV21">
        <v>4.7469788579791112E-3</v>
      </c>
      <c r="BW21">
        <v>0.77473780975045758</v>
      </c>
      <c r="BX21">
        <v>9.3188483271447006E-2</v>
      </c>
      <c r="BY21">
        <v>3.5254865473432727E-2</v>
      </c>
      <c r="BZ21">
        <v>6.0207404575898758E-3</v>
      </c>
      <c r="CA21">
        <v>8.8091223773986968E-2</v>
      </c>
      <c r="CB21">
        <v>1.317522759044536E-2</v>
      </c>
      <c r="CC21">
        <v>2.6650100352917361E-2</v>
      </c>
      <c r="CD21">
        <v>4.7768514027978649E-3</v>
      </c>
      <c r="CE21">
        <v>0.6341855776128954</v>
      </c>
      <c r="CF21">
        <v>8.3143807774972364E-2</v>
      </c>
      <c r="CG21">
        <v>0.44191519753082475</v>
      </c>
      <c r="CH21">
        <v>5.8532108135230347E-2</v>
      </c>
      <c r="CI21">
        <v>3.252327460328841E-2</v>
      </c>
      <c r="CJ21">
        <v>4.7391751896278525E-3</v>
      </c>
      <c r="CK21">
        <v>0.69223931606784528</v>
      </c>
      <c r="CL21">
        <v>8.6713568067673746E-2</v>
      </c>
      <c r="CM21">
        <v>2.3094645831422331E-2</v>
      </c>
      <c r="CN21">
        <v>4.6348679445354351E-3</v>
      </c>
      <c r="CO21">
        <v>0.73115211109163969</v>
      </c>
      <c r="CP21">
        <v>9.0989688584220241E-2</v>
      </c>
      <c r="CQ21">
        <v>2.8267884812596518E-2</v>
      </c>
      <c r="CR21">
        <v>4.8467979901643558E-3</v>
      </c>
      <c r="CS21">
        <v>0.59226217190819685</v>
      </c>
      <c r="CT21">
        <v>8.2031934541755405E-2</v>
      </c>
      <c r="CU21">
        <v>3.2408973391355123E-2</v>
      </c>
      <c r="CV21">
        <v>4.3345738612209604E-3</v>
      </c>
      <c r="CW21">
        <v>3.0448223184670897E-2</v>
      </c>
      <c r="CX21">
        <v>4.7894065785532942E-3</v>
      </c>
      <c r="CY21">
        <v>3.2230079014534077E-2</v>
      </c>
      <c r="CZ21">
        <v>4.7502220256449663E-3</v>
      </c>
      <c r="DA21">
        <v>2.9933568029686601E-2</v>
      </c>
      <c r="DB21">
        <v>4.5208701107891805E-3</v>
      </c>
      <c r="DC21">
        <v>0.16662612436594437</v>
      </c>
      <c r="DD21">
        <v>2.0024447290669684E-2</v>
      </c>
      <c r="DE21">
        <v>0.12674305228686036</v>
      </c>
      <c r="DF21">
        <v>1.7746275056817057E-2</v>
      </c>
      <c r="DG21">
        <v>0.15367304924098119</v>
      </c>
      <c r="DH21">
        <v>2.0746443159451393E-2</v>
      </c>
      <c r="DI21">
        <v>0.64993348896697123</v>
      </c>
      <c r="DJ21">
        <v>8.4167040818378613E-2</v>
      </c>
      <c r="DK21">
        <v>0.67368573027603662</v>
      </c>
      <c r="DL21">
        <v>8.848339425879348E-2</v>
      </c>
      <c r="DM21">
        <v>2.235695960260373E-2</v>
      </c>
      <c r="DN21">
        <v>4.443998974780608E-3</v>
      </c>
      <c r="DO21">
        <v>2.9897140611079554E-2</v>
      </c>
      <c r="DP21">
        <v>4.5807404443859419E-3</v>
      </c>
      <c r="DQ21">
        <v>0.198899029507599</v>
      </c>
      <c r="DR21">
        <v>2.7395333159921854E-2</v>
      </c>
      <c r="DS21">
        <v>0.71047921552380544</v>
      </c>
      <c r="DT21">
        <v>9.061070622101533E-2</v>
      </c>
      <c r="DU21">
        <v>2.1810929633228247E-2</v>
      </c>
      <c r="DV21">
        <v>4.722445889774312E-3</v>
      </c>
      <c r="DW21">
        <v>3.2334494703124272E-2</v>
      </c>
      <c r="DX21">
        <v>6.034346411901757E-3</v>
      </c>
      <c r="DY21">
        <v>2.6550373441615812E-2</v>
      </c>
      <c r="DZ21">
        <v>4.7583262664716202E-3</v>
      </c>
      <c r="EA21">
        <v>2.507395321942707E-2</v>
      </c>
      <c r="EB21">
        <v>4.4041613940878806E-3</v>
      </c>
      <c r="EC21">
        <v>0.33681544976314925</v>
      </c>
      <c r="ED21">
        <v>5.0523886256416309E-2</v>
      </c>
      <c r="EE21">
        <v>3.96507286135757E-2</v>
      </c>
      <c r="EF21">
        <v>5.5581290083610152E-3</v>
      </c>
      <c r="EG21">
        <v>2.8636910778893528E-2</v>
      </c>
      <c r="EH21">
        <v>4.5876184126797089E-3</v>
      </c>
      <c r="EI21">
        <v>6.3550802543958854E-2</v>
      </c>
      <c r="EJ21">
        <v>1.0116685417153316E-2</v>
      </c>
      <c r="EK21">
        <v>2.9009498865639576E-2</v>
      </c>
      <c r="EL21">
        <v>5.1726264812918983E-3</v>
      </c>
      <c r="EM21">
        <v>2.9788590351231607E-2</v>
      </c>
      <c r="EN21">
        <v>4.4209879404480635E-3</v>
      </c>
      <c r="EO21">
        <v>0.54251905292157943</v>
      </c>
      <c r="EP21">
        <v>7.3372433343429869E-2</v>
      </c>
      <c r="EQ21">
        <v>0.1218944812046453</v>
      </c>
      <c r="ER21">
        <v>1.6081281155128021E-2</v>
      </c>
      <c r="ES21">
        <v>3.3417023843763403E-2</v>
      </c>
      <c r="ET21">
        <v>4.5798179830563194E-3</v>
      </c>
      <c r="EU21">
        <v>3.1763668666877097E-2</v>
      </c>
      <c r="EV21">
        <v>4.6916685758877476E-3</v>
      </c>
      <c r="EW21">
        <v>3.3837532019301557E-2</v>
      </c>
      <c r="EX21">
        <v>4.67936883180365E-3</v>
      </c>
      <c r="EY21">
        <v>2.7179733545278806E-2</v>
      </c>
      <c r="EZ21">
        <v>4.3885604854256447E-3</v>
      </c>
      <c r="FA21">
        <v>3.0159968778664257E-2</v>
      </c>
      <c r="FB21">
        <v>4.9506629468545693E-3</v>
      </c>
      <c r="FC21">
        <v>6.4446616720364502E-2</v>
      </c>
      <c r="FD21">
        <v>1.0158942266473936E-2</v>
      </c>
      <c r="FE21">
        <v>4.0197232707722082E-2</v>
      </c>
      <c r="FF21">
        <v>4.0191347879415017E-3</v>
      </c>
      <c r="FG21">
        <v>0.31925528218588467</v>
      </c>
      <c r="FH21">
        <v>4.6567303269185199E-2</v>
      </c>
      <c r="FI21">
        <v>0.32765109962090072</v>
      </c>
      <c r="FJ21">
        <v>4.7390287279092343E-2</v>
      </c>
      <c r="FK21">
        <v>3.0172568638056198E-2</v>
      </c>
      <c r="FL21">
        <v>4.7553336638612885E-3</v>
      </c>
    </row>
    <row r="22" spans="3:168" x14ac:dyDescent="0.55000000000000004">
      <c r="C22">
        <v>3.2099999999999997E-2</v>
      </c>
      <c r="D22">
        <v>4.4000000000000003E-3</v>
      </c>
      <c r="E22">
        <v>5.1188042648141474E-2</v>
      </c>
      <c r="F22">
        <v>7.8941159453838061E-3</v>
      </c>
      <c r="K22">
        <v>0.1309414983087947</v>
      </c>
      <c r="L22">
        <v>1.8930898668582989E-2</v>
      </c>
      <c r="M22">
        <v>3.1294932738959322E-2</v>
      </c>
      <c r="N22">
        <v>4.9327957327418336E-3</v>
      </c>
      <c r="O22">
        <v>0.67884765220416132</v>
      </c>
      <c r="P22">
        <v>8.6897265860339745E-2</v>
      </c>
      <c r="Q22">
        <v>0.64458867483229365</v>
      </c>
      <c r="R22">
        <v>8.3729817834976183E-2</v>
      </c>
      <c r="S22">
        <v>5.6821598222966715E-2</v>
      </c>
      <c r="T22">
        <v>7.1447883626914914E-3</v>
      </c>
      <c r="U22">
        <v>3.4114508134345217E-2</v>
      </c>
      <c r="V22">
        <v>4.4865921816899332E-3</v>
      </c>
      <c r="W22">
        <v>3.3378491351211792E-2</v>
      </c>
      <c r="X22">
        <v>4.4264743906879357E-3</v>
      </c>
      <c r="Y22">
        <v>0.68364624709858346</v>
      </c>
      <c r="Z22">
        <v>8.4293672339100748E-2</v>
      </c>
      <c r="AA22">
        <v>2.1532690178383756E-2</v>
      </c>
      <c r="AB22">
        <v>4.5033560522881157E-3</v>
      </c>
      <c r="AC22">
        <v>3.9256065517411932E-2</v>
      </c>
      <c r="AD22">
        <v>6.4637819842329018E-3</v>
      </c>
      <c r="AE22">
        <v>3.6907213311214965E-2</v>
      </c>
      <c r="AF22">
        <v>4.5874551092208752E-3</v>
      </c>
      <c r="AG22">
        <v>0.80342509037609977</v>
      </c>
      <c r="AH22">
        <v>9.7822124188730833E-2</v>
      </c>
      <c r="AI22">
        <v>3.7664469244768059E-2</v>
      </c>
      <c r="AJ22">
        <v>3.8646979093021811E-3</v>
      </c>
      <c r="AK22">
        <v>2.8781040927646238E-2</v>
      </c>
      <c r="AL22">
        <v>4.412453633489315E-3</v>
      </c>
      <c r="AM22">
        <v>0.71688366536999903</v>
      </c>
      <c r="AN22">
        <v>9.0861027710245248E-2</v>
      </c>
      <c r="AO22">
        <v>2.5769490980768889E-2</v>
      </c>
      <c r="AP22">
        <v>4.8895723459836046E-3</v>
      </c>
      <c r="AQ22">
        <v>5.091561402642792E-2</v>
      </c>
      <c r="AR22">
        <v>9.0427934932823303E-3</v>
      </c>
      <c r="AS22">
        <v>2.7701190615063979E-2</v>
      </c>
      <c r="AT22">
        <v>4.7674785730084214E-3</v>
      </c>
      <c r="AU22">
        <v>0.69507141697984498</v>
      </c>
      <c r="AV22">
        <v>8.392586528915541E-2</v>
      </c>
      <c r="AW22">
        <v>3.0063322534272689E-2</v>
      </c>
      <c r="AX22">
        <v>4.4920968327862749E-3</v>
      </c>
      <c r="AY22">
        <v>2.6314265526318364E-2</v>
      </c>
      <c r="AZ22">
        <v>4.5368824640798994E-3</v>
      </c>
      <c r="BA22">
        <v>2.9668999664589583E-2</v>
      </c>
      <c r="BB22">
        <v>4.2660050187838233E-3</v>
      </c>
      <c r="BC22">
        <v>3.8365144739033845E-2</v>
      </c>
      <c r="BD22">
        <v>4.7729668863207477E-3</v>
      </c>
      <c r="BE22">
        <v>2.8821250138296652E-2</v>
      </c>
      <c r="BF22">
        <v>4.787077803515111E-3</v>
      </c>
      <c r="BG22">
        <v>0.66983961239019585</v>
      </c>
      <c r="BH22">
        <v>8.610989920277605E-2</v>
      </c>
      <c r="BI22">
        <v>2.0239746097460258E-2</v>
      </c>
      <c r="BJ22">
        <v>4.6116893039626142E-3</v>
      </c>
      <c r="BK22">
        <v>0.23902171274348363</v>
      </c>
      <c r="BL22">
        <v>3.247128999500902E-2</v>
      </c>
      <c r="BM22">
        <v>0.24346262182783704</v>
      </c>
      <c r="BN22">
        <v>3.2514177021424909E-2</v>
      </c>
      <c r="BO22">
        <v>3.3447299970411029E-2</v>
      </c>
      <c r="BP22">
        <v>4.4441317819734916E-3</v>
      </c>
      <c r="BQ22">
        <v>3.2823488510276444E-2</v>
      </c>
      <c r="BR22">
        <v>4.5600957061625461E-3</v>
      </c>
      <c r="BS22">
        <v>3.0627101562562441E-2</v>
      </c>
      <c r="BT22">
        <v>4.4971490430095514E-3</v>
      </c>
      <c r="BU22">
        <v>2.1813326986953246E-2</v>
      </c>
      <c r="BV22">
        <v>4.7279338050347924E-3</v>
      </c>
      <c r="BW22">
        <v>0.77822569188973767</v>
      </c>
      <c r="BX22">
        <v>9.3062707736370084E-2</v>
      </c>
      <c r="BY22">
        <v>3.635777262029341E-2</v>
      </c>
      <c r="BZ22">
        <v>5.9984342952051194E-3</v>
      </c>
      <c r="CA22">
        <v>9.0044165329875844E-2</v>
      </c>
      <c r="CB22">
        <v>1.3122385092029409E-2</v>
      </c>
      <c r="CC22">
        <v>2.7261085901856025E-2</v>
      </c>
      <c r="CD22">
        <v>4.7615301778584761E-3</v>
      </c>
      <c r="CE22">
        <v>0.64107005466435774</v>
      </c>
      <c r="CF22">
        <v>8.2987507168194155E-2</v>
      </c>
      <c r="CG22">
        <v>0.44626847202789521</v>
      </c>
      <c r="CH22">
        <v>5.8324883075478562E-2</v>
      </c>
      <c r="CI22">
        <v>3.3161590147182222E-2</v>
      </c>
      <c r="CJ22">
        <v>4.7191724016404099E-3</v>
      </c>
      <c r="CK22">
        <v>0.70183367363013049</v>
      </c>
      <c r="CL22">
        <v>8.6541035251298914E-2</v>
      </c>
      <c r="CM22">
        <v>2.4124710839421273E-2</v>
      </c>
      <c r="CN22">
        <v>4.6143195485788546E-3</v>
      </c>
      <c r="CO22">
        <v>0.73482965080469753</v>
      </c>
      <c r="CP22">
        <v>9.0864049069028244E-2</v>
      </c>
      <c r="CQ22">
        <v>2.8596307313156506E-2</v>
      </c>
      <c r="CR22">
        <v>4.8401777829154679E-3</v>
      </c>
      <c r="CS22">
        <v>0.61145337581172499</v>
      </c>
      <c r="CT22">
        <v>8.1737222353734817E-2</v>
      </c>
      <c r="CU22">
        <v>3.4507560982618188E-2</v>
      </c>
      <c r="CV22">
        <v>4.3015411799849747E-3</v>
      </c>
      <c r="CW22">
        <v>3.1016718327482002E-2</v>
      </c>
      <c r="CX22">
        <v>4.7756468871331783E-3</v>
      </c>
      <c r="CY22">
        <v>3.2459471932006337E-2</v>
      </c>
      <c r="CZ22">
        <v>4.7440295333135585E-3</v>
      </c>
      <c r="DA22">
        <v>3.0333703651633778E-2</v>
      </c>
      <c r="DB22">
        <v>4.5110251731375955E-3</v>
      </c>
      <c r="DC22">
        <v>0.16919342222311715</v>
      </c>
      <c r="DD22">
        <v>1.9952850128593311E-2</v>
      </c>
      <c r="DE22">
        <v>0.1290924317068847</v>
      </c>
      <c r="DF22">
        <v>1.7677397854098973E-2</v>
      </c>
      <c r="DG22">
        <v>0.15588749279777242</v>
      </c>
      <c r="DH22">
        <v>2.0677592960063527E-2</v>
      </c>
      <c r="DI22">
        <v>0.65820157488563158</v>
      </c>
      <c r="DJ22">
        <v>8.396387609484833E-2</v>
      </c>
      <c r="DK22">
        <v>0.68459949920827035</v>
      </c>
      <c r="DL22">
        <v>8.8269783852101227E-2</v>
      </c>
      <c r="DM22">
        <v>2.3587911289841845E-2</v>
      </c>
      <c r="DN22">
        <v>4.4245844289661921E-3</v>
      </c>
      <c r="DO22">
        <v>3.0733705757544014E-2</v>
      </c>
      <c r="DP22">
        <v>4.5658992302244116E-3</v>
      </c>
      <c r="DQ22">
        <v>0.20155793720630982</v>
      </c>
      <c r="DR22">
        <v>2.7320115677365864E-2</v>
      </c>
      <c r="DS22">
        <v>0.71695990214112126</v>
      </c>
      <c r="DT22">
        <v>9.0400610160198458E-2</v>
      </c>
      <c r="DU22">
        <v>2.2623318195310802E-2</v>
      </c>
      <c r="DV22">
        <v>4.7003579490077817E-3</v>
      </c>
      <c r="DW22">
        <v>3.3163209053432383E-2</v>
      </c>
      <c r="DX22">
        <v>6.0137368592828484E-3</v>
      </c>
      <c r="DY22">
        <v>2.7397025251150498E-2</v>
      </c>
      <c r="DZ22">
        <v>4.7406974496978791E-3</v>
      </c>
      <c r="EA22">
        <v>2.7008470220572685E-2</v>
      </c>
      <c r="EB22">
        <v>4.3797872047089325E-3</v>
      </c>
      <c r="EC22">
        <v>0.34019986337041597</v>
      </c>
      <c r="ED22">
        <v>5.0427342722916602E-2</v>
      </c>
      <c r="EE22">
        <v>4.0261657445282498E-2</v>
      </c>
      <c r="EF22">
        <v>5.5404814752905221E-3</v>
      </c>
      <c r="EG22">
        <v>2.9336380073551788E-2</v>
      </c>
      <c r="EH22">
        <v>4.5736341017407504E-3</v>
      </c>
      <c r="EI22">
        <v>6.6820580284681963E-2</v>
      </c>
      <c r="EJ22">
        <v>1.00192521123508E-2</v>
      </c>
      <c r="EK22">
        <v>2.9843439069532091E-2</v>
      </c>
      <c r="EL22">
        <v>5.156776133787299E-3</v>
      </c>
      <c r="EM22">
        <v>3.10128247420095E-2</v>
      </c>
      <c r="EN22">
        <v>4.3987111464831551E-3</v>
      </c>
      <c r="EO22">
        <v>0.55949048116604005</v>
      </c>
      <c r="EP22">
        <v>7.3107653533837691E-2</v>
      </c>
      <c r="EQ22">
        <v>0.12384669991902464</v>
      </c>
      <c r="ER22">
        <v>1.6029190865621806E-2</v>
      </c>
      <c r="ES22">
        <v>3.4635295255512719E-2</v>
      </c>
      <c r="ET22">
        <v>4.552421810627108E-3</v>
      </c>
      <c r="EU22">
        <v>3.243596736561595E-2</v>
      </c>
      <c r="EV22">
        <v>4.6781882767862838E-3</v>
      </c>
      <c r="EW22">
        <v>3.4515470339706658E-2</v>
      </c>
      <c r="EX22">
        <v>4.6643590934863774E-3</v>
      </c>
      <c r="EY22">
        <v>2.7977154437755895E-2</v>
      </c>
      <c r="EZ22">
        <v>4.3746922937175159E-3</v>
      </c>
      <c r="FA22">
        <v>3.081179054374544E-2</v>
      </c>
      <c r="FB22">
        <v>4.932086359537801E-3</v>
      </c>
      <c r="FC22">
        <v>6.6087114336175257E-2</v>
      </c>
      <c r="FD22">
        <v>1.012894440433929E-2</v>
      </c>
      <c r="FE22">
        <v>4.1483899303595147E-2</v>
      </c>
      <c r="FF22">
        <v>3.9966269178996804E-3</v>
      </c>
      <c r="FG22">
        <v>0.32417380034495941</v>
      </c>
      <c r="FH22">
        <v>4.646368960552006E-2</v>
      </c>
      <c r="FI22">
        <v>0.33306386959869833</v>
      </c>
      <c r="FJ22">
        <v>4.7264657072009442E-2</v>
      </c>
      <c r="FK22">
        <v>3.0950203132599375E-2</v>
      </c>
      <c r="FL22">
        <v>4.7373339840903438E-3</v>
      </c>
    </row>
    <row r="23" spans="3:168" x14ac:dyDescent="0.55000000000000004">
      <c r="C23">
        <v>4.2500000000000003E-2</v>
      </c>
      <c r="D23">
        <v>4.8999999999999998E-3</v>
      </c>
      <c r="E23">
        <v>5.3689889042089378E-2</v>
      </c>
      <c r="F23">
        <v>8.2715767419696551E-3</v>
      </c>
      <c r="K23">
        <v>0.13606520239657596</v>
      </c>
      <c r="L23">
        <v>1.8860908238024447E-2</v>
      </c>
      <c r="M23">
        <v>3.2292619328085373E-2</v>
      </c>
      <c r="N23">
        <v>4.9207182495515298E-3</v>
      </c>
      <c r="O23">
        <v>0.68428381842797703</v>
      </c>
      <c r="P23">
        <v>8.6781619133401947E-2</v>
      </c>
      <c r="Q23">
        <v>0.65159572608717498</v>
      </c>
      <c r="R23">
        <v>8.3652509967745245E-2</v>
      </c>
      <c r="S23">
        <v>5.7935391696483055E-2</v>
      </c>
      <c r="T23">
        <v>7.1335753960318606E-3</v>
      </c>
      <c r="U23">
        <v>3.5292932777810176E-2</v>
      </c>
      <c r="V23">
        <v>4.471178623642282E-3</v>
      </c>
      <c r="W23">
        <v>3.4536865968287415E-2</v>
      </c>
      <c r="X23">
        <v>4.4139390418030224E-3</v>
      </c>
      <c r="Y23">
        <v>0.68870642119461789</v>
      </c>
      <c r="Z23">
        <v>8.4220998250995091E-2</v>
      </c>
      <c r="AA23">
        <v>2.2643177101557138E-2</v>
      </c>
      <c r="AB23">
        <v>4.4891529139432871E-3</v>
      </c>
      <c r="AC23">
        <v>4.0297247469254921E-2</v>
      </c>
      <c r="AD23">
        <v>6.4467266339593363E-3</v>
      </c>
      <c r="AE23">
        <v>3.9581586937375207E-2</v>
      </c>
      <c r="AF23">
        <v>4.5648735837923579E-3</v>
      </c>
      <c r="AG23">
        <v>0.81023493693295101</v>
      </c>
      <c r="AH23">
        <v>9.7729832524363638E-2</v>
      </c>
      <c r="AI23">
        <v>4.0476657465778804E-2</v>
      </c>
      <c r="AJ23">
        <v>3.8404724059225167E-3</v>
      </c>
      <c r="AK23">
        <v>3.0623443374604483E-2</v>
      </c>
      <c r="AL23">
        <v>4.3916822286778588E-3</v>
      </c>
      <c r="AM23">
        <v>0.72983769788732056</v>
      </c>
      <c r="AN23">
        <v>9.0713740145951904E-2</v>
      </c>
      <c r="AO23">
        <v>2.640157316335132E-2</v>
      </c>
      <c r="AP23">
        <v>4.8815962925347622E-3</v>
      </c>
      <c r="AQ23">
        <v>5.2405400076558938E-2</v>
      </c>
      <c r="AR23">
        <v>9.0170053404444745E-3</v>
      </c>
      <c r="AS23">
        <v>2.8852732144707325E-2</v>
      </c>
      <c r="AT23">
        <v>4.7506869113306807E-3</v>
      </c>
      <c r="AU23">
        <v>0.69928559364301268</v>
      </c>
      <c r="AV23">
        <v>8.3833936354201735E-2</v>
      </c>
      <c r="AW23">
        <v>3.0697314056483519E-2</v>
      </c>
      <c r="AX23">
        <v>4.4843029035783327E-3</v>
      </c>
      <c r="AY23">
        <v>2.7243705060622229E-2</v>
      </c>
      <c r="AZ23">
        <v>4.5251007440176606E-3</v>
      </c>
      <c r="BA23">
        <v>3.0425758696541946E-2</v>
      </c>
      <c r="BB23">
        <v>4.256326869745611E-3</v>
      </c>
      <c r="BC23">
        <v>3.9651999935101545E-2</v>
      </c>
      <c r="BD23">
        <v>4.7637880398266538E-3</v>
      </c>
      <c r="BE23">
        <v>2.9561677890497962E-2</v>
      </c>
      <c r="BF23">
        <v>4.7789205150513946E-3</v>
      </c>
      <c r="BG23">
        <v>0.67751681005373987</v>
      </c>
      <c r="BH23">
        <v>8.6002284801182799E-2</v>
      </c>
      <c r="BI23">
        <v>2.1659117036281702E-2</v>
      </c>
      <c r="BJ23">
        <v>4.59808471832732E-3</v>
      </c>
      <c r="BK23">
        <v>0.24250194005531908</v>
      </c>
      <c r="BL23">
        <v>3.2418668691550245E-2</v>
      </c>
      <c r="BM23">
        <v>0.24540556496462423</v>
      </c>
      <c r="BN23">
        <v>3.2471909459470372E-2</v>
      </c>
      <c r="BO23">
        <v>3.4148694282467022E-2</v>
      </c>
      <c r="BP23">
        <v>4.4328774062314252E-3</v>
      </c>
      <c r="BQ23">
        <v>3.3749975433638488E-2</v>
      </c>
      <c r="BR23">
        <v>4.5499891990783328E-3</v>
      </c>
      <c r="BS23">
        <v>3.1521243133482514E-2</v>
      </c>
      <c r="BT23">
        <v>4.4897179531839596E-3</v>
      </c>
      <c r="BU23">
        <v>2.3520904392148111E-2</v>
      </c>
      <c r="BV23">
        <v>4.7155011594671534E-3</v>
      </c>
      <c r="BW23">
        <v>0.78220448352578065</v>
      </c>
      <c r="BX23">
        <v>9.2980637705183597E-2</v>
      </c>
      <c r="BY23">
        <v>3.7616020298448988E-2</v>
      </c>
      <c r="BZ23">
        <v>5.9838741898162809E-3</v>
      </c>
      <c r="CA23">
        <v>9.2272101599099279E-2</v>
      </c>
      <c r="CB23">
        <v>1.3087897066677241E-2</v>
      </c>
      <c r="CC23">
        <v>2.7958111663988865E-2</v>
      </c>
      <c r="CD23">
        <v>4.7515302705292148E-3</v>
      </c>
      <c r="CE23">
        <v>0.6489241043659526</v>
      </c>
      <c r="CF23">
        <v>8.2885487868807131E-2</v>
      </c>
      <c r="CG23">
        <v>0.45123398621042987</v>
      </c>
      <c r="CH23">
        <v>5.8189717707558451E-2</v>
      </c>
      <c r="CI23">
        <v>3.3889769470324474E-2</v>
      </c>
      <c r="CJ23">
        <v>4.7061187168486417E-3</v>
      </c>
      <c r="CK23">
        <v>0.71277945339330673</v>
      </c>
      <c r="CL23">
        <v>8.6428412575939167E-2</v>
      </c>
      <c r="CM23">
        <v>2.5299858092654705E-2</v>
      </c>
      <c r="CN23">
        <v>4.6009067482395928E-3</v>
      </c>
      <c r="CO23">
        <v>0.73902484848307193</v>
      </c>
      <c r="CP23">
        <v>9.0782063511064867E-2</v>
      </c>
      <c r="CQ23">
        <v>2.8970987048633254E-2</v>
      </c>
      <c r="CR23">
        <v>4.8358565099204526E-3</v>
      </c>
      <c r="CS23">
        <v>0.63334796103196711</v>
      </c>
      <c r="CT23">
        <v>8.1544839217357307E-2</v>
      </c>
      <c r="CU23">
        <v>3.6901764691349731E-2</v>
      </c>
      <c r="CV23">
        <v>4.2799781038245326E-3</v>
      </c>
      <c r="CW23">
        <v>3.1665272816650152E-2</v>
      </c>
      <c r="CX23">
        <v>4.7666660161025057E-3</v>
      </c>
      <c r="CY23">
        <v>3.272116587175803E-2</v>
      </c>
      <c r="CZ23">
        <v>4.7399879546283115E-3</v>
      </c>
      <c r="DA23">
        <v>3.0790188219940205E-2</v>
      </c>
      <c r="DB23">
        <v>4.5045994881846756E-3</v>
      </c>
      <c r="DC23">
        <v>0.17212220958898591</v>
      </c>
      <c r="DD23">
        <v>1.9906122573149269E-2</v>
      </c>
      <c r="DE23">
        <v>0.13177259514923356</v>
      </c>
      <c r="DF23">
        <v>1.7632446902688562E-2</v>
      </c>
      <c r="DG23">
        <v>0.15841369545679881</v>
      </c>
      <c r="DH23">
        <v>2.0632661514170529E-2</v>
      </c>
      <c r="DI23">
        <v>0.66763401228988462</v>
      </c>
      <c r="DJ23">
        <v>8.3831272583282879E-2</v>
      </c>
      <c r="DK23">
        <v>0.69705046495339096</v>
      </c>
      <c r="DL23">
        <v>8.8130350569495031E-2</v>
      </c>
      <c r="DM23">
        <v>2.499226001580284E-2</v>
      </c>
      <c r="DN23">
        <v>4.4119110051724199E-3</v>
      </c>
      <c r="DO23">
        <v>3.1688106872148437E-2</v>
      </c>
      <c r="DP23">
        <v>4.556211433440779E-3</v>
      </c>
      <c r="DQ23">
        <v>0.20459122691477039</v>
      </c>
      <c r="DR23">
        <v>2.727102576804518E-2</v>
      </c>
      <c r="DS23">
        <v>0.72435290740555347</v>
      </c>
      <c r="DT23">
        <v>9.0263506585735079E-2</v>
      </c>
      <c r="DU23">
        <v>2.3550098969805172E-2</v>
      </c>
      <c r="DV23">
        <v>4.6859421403003306E-3</v>
      </c>
      <c r="DW23">
        <v>3.4108625576765104E-2</v>
      </c>
      <c r="DX23">
        <v>6.0002852947041276E-3</v>
      </c>
      <c r="DY23">
        <v>2.8362922640115182E-2</v>
      </c>
      <c r="DZ23">
        <v>4.7291905405943491E-3</v>
      </c>
      <c r="EA23">
        <v>2.9215510734165975E-2</v>
      </c>
      <c r="EB23">
        <v>4.3638756695562617E-3</v>
      </c>
      <c r="EC23">
        <v>0.34406080727428084</v>
      </c>
      <c r="ED23">
        <v>5.0364334919183372E-2</v>
      </c>
      <c r="EE23">
        <v>4.0958604526090112E-2</v>
      </c>
      <c r="EF23">
        <v>5.5289641496655949E-3</v>
      </c>
      <c r="EG23">
        <v>3.0134367844288835E-2</v>
      </c>
      <c r="EH23">
        <v>4.5645059614050831E-3</v>
      </c>
      <c r="EI23">
        <v>7.0550720406928766E-2</v>
      </c>
      <c r="EJ23">
        <v>9.9556654549415383E-3</v>
      </c>
      <c r="EK23">
        <v>3.0794841195843366E-2</v>
      </c>
      <c r="EL23">
        <v>5.1464297991403842E-3</v>
      </c>
      <c r="EM23">
        <v>3.2409498761515096E-2</v>
      </c>
      <c r="EN23">
        <v>4.3841697702748095E-3</v>
      </c>
      <c r="EO23">
        <v>0.5788525863317896</v>
      </c>
      <c r="EP23">
        <v>7.2934810257296784E-2</v>
      </c>
      <c r="EQ23">
        <v>0.12607381594389896</v>
      </c>
      <c r="ER23">
        <v>1.599519350711694E-2</v>
      </c>
      <c r="ES23">
        <v>3.6025142766757404E-2</v>
      </c>
      <c r="ET23">
        <v>4.534539929172049E-3</v>
      </c>
      <c r="EU23">
        <v>3.3202957456648759E-2</v>
      </c>
      <c r="EV23">
        <v>4.669389133895121E-3</v>
      </c>
      <c r="EW23">
        <v>3.5288887741616544E-2</v>
      </c>
      <c r="EX23">
        <v>4.6545619591381272E-3</v>
      </c>
      <c r="EY23">
        <v>2.8886898646039352E-2</v>
      </c>
      <c r="EZ23">
        <v>4.3656396068884528E-3</v>
      </c>
      <c r="FA23">
        <v>3.1555389858907198E-2</v>
      </c>
      <c r="FB23">
        <v>4.9199625992569409E-3</v>
      </c>
      <c r="FC23">
        <v>6.795868377598166E-2</v>
      </c>
      <c r="FD23">
        <v>1.0109363056736155E-2</v>
      </c>
      <c r="FE23">
        <v>4.2951803004411308E-2</v>
      </c>
      <c r="FF23">
        <v>3.9819345613500371E-3</v>
      </c>
      <c r="FG23">
        <v>0.32978505524756813</v>
      </c>
      <c r="FH23">
        <v>4.6396057825225871E-2</v>
      </c>
      <c r="FI23">
        <v>0.33923893094358787</v>
      </c>
      <c r="FJ23">
        <v>4.7182657456941571E-2</v>
      </c>
      <c r="FK23">
        <v>3.1837353722572265E-2</v>
      </c>
      <c r="FL23">
        <v>4.7255854680866545E-3</v>
      </c>
    </row>
    <row r="24" spans="3:168" x14ac:dyDescent="0.55000000000000004">
      <c r="C24">
        <v>3.1199999999999999E-2</v>
      </c>
      <c r="D24">
        <v>4.8999999999999998E-3</v>
      </c>
      <c r="E24">
        <v>5.6197689875324253E-2</v>
      </c>
      <c r="F24">
        <v>8.6491788992906216E-3</v>
      </c>
      <c r="K24">
        <v>0.14162449639962907</v>
      </c>
      <c r="L24">
        <v>1.8830849521149249E-2</v>
      </c>
      <c r="M24">
        <v>3.337513431851976E-2</v>
      </c>
      <c r="N24">
        <v>4.915530463488596E-3</v>
      </c>
      <c r="O24">
        <v>0.69018175977085339</v>
      </c>
      <c r="P24">
        <v>8.6732008819488421E-2</v>
      </c>
      <c r="Q24">
        <v>0.659198597893629</v>
      </c>
      <c r="R24">
        <v>8.3619299498934027E-2</v>
      </c>
      <c r="S24">
        <v>5.9143898684935282E-2</v>
      </c>
      <c r="T24">
        <v>7.1287580335707319E-3</v>
      </c>
      <c r="U24">
        <v>3.6571545552563742E-2</v>
      </c>
      <c r="V24">
        <v>4.4645585427635515E-3</v>
      </c>
      <c r="W24">
        <v>3.5793740388779624E-2</v>
      </c>
      <c r="X24">
        <v>4.4085539111974317E-3</v>
      </c>
      <c r="Y24">
        <v>0.6941967582467119</v>
      </c>
      <c r="Z24">
        <v>8.4189789594992542E-2</v>
      </c>
      <c r="AA24">
        <v>2.3848078350915524E-2</v>
      </c>
      <c r="AB24">
        <v>4.4830525108712103E-3</v>
      </c>
      <c r="AC24">
        <v>4.1426922909455939E-2</v>
      </c>
      <c r="AD24">
        <v>6.4394044371053729E-3</v>
      </c>
      <c r="AE24">
        <v>4.2483401858447824E-2</v>
      </c>
      <c r="AF24">
        <v>4.5551707785976402E-3</v>
      </c>
      <c r="AG24">
        <v>0.81762372541488415</v>
      </c>
      <c r="AH24">
        <v>9.7690195627686383E-2</v>
      </c>
      <c r="AI24">
        <v>4.3528005250288965E-2</v>
      </c>
      <c r="AJ24">
        <v>3.8300633463578524E-3</v>
      </c>
      <c r="AK24">
        <v>3.2622505606517367E-2</v>
      </c>
      <c r="AL24">
        <v>4.3827593029117139E-3</v>
      </c>
      <c r="AM24">
        <v>0.74389320660082792</v>
      </c>
      <c r="AN24">
        <v>9.0650469321780988E-2</v>
      </c>
      <c r="AO24">
        <v>2.7087396105019351E-2</v>
      </c>
      <c r="AP24">
        <v>4.8781704271622451E-3</v>
      </c>
      <c r="AQ24">
        <v>5.4021795754114872E-2</v>
      </c>
      <c r="AR24">
        <v>9.0059354575874589E-3</v>
      </c>
      <c r="AS24">
        <v>3.0102163749505292E-2</v>
      </c>
      <c r="AT24">
        <v>4.743476211834111E-3</v>
      </c>
      <c r="AU24">
        <v>0.70385771771890016</v>
      </c>
      <c r="AV24">
        <v>8.3794504479058757E-2</v>
      </c>
      <c r="AW24">
        <v>3.1385210012868342E-2</v>
      </c>
      <c r="AX24">
        <v>4.480955148902197E-3</v>
      </c>
      <c r="AY24">
        <v>2.8252166856262889E-2</v>
      </c>
      <c r="AZ24">
        <v>4.5200403042781907E-3</v>
      </c>
      <c r="BA24">
        <v>3.1246857882860857E-2</v>
      </c>
      <c r="BB24">
        <v>4.2521699985302568E-3</v>
      </c>
      <c r="BC24">
        <v>4.1048302176486452E-2</v>
      </c>
      <c r="BD24">
        <v>4.7598437425734755E-3</v>
      </c>
      <c r="BE24">
        <v>3.0365065442585808E-2</v>
      </c>
      <c r="BF24">
        <v>4.7754162432920959E-3</v>
      </c>
      <c r="BG24">
        <v>0.68584666218263612</v>
      </c>
      <c r="BH24">
        <v>8.5956069698671089E-2</v>
      </c>
      <c r="BI24">
        <v>2.3199190345971371E-2</v>
      </c>
      <c r="BJ24">
        <v>4.592239623731312E-3</v>
      </c>
      <c r="BK24">
        <v>0.24627799949370682</v>
      </c>
      <c r="BL24">
        <v>3.2396073512099548E-2</v>
      </c>
      <c r="BM24">
        <v>0.247513540831474</v>
      </c>
      <c r="BN24">
        <v>3.2453779064751151E-2</v>
      </c>
      <c r="BO24">
        <v>3.4909704403265539E-2</v>
      </c>
      <c r="BP24">
        <v>4.428045458044455E-3</v>
      </c>
      <c r="BQ24">
        <v>3.4755243651418771E-2</v>
      </c>
      <c r="BR24">
        <v>4.5456475229465132E-3</v>
      </c>
      <c r="BS24">
        <v>3.2491427221083218E-2</v>
      </c>
      <c r="BT24">
        <v>4.4865249405706235E-3</v>
      </c>
      <c r="BU24">
        <v>2.5373710322211484E-2</v>
      </c>
      <c r="BV24">
        <v>4.7101587008730496E-3</v>
      </c>
      <c r="BW24">
        <v>0.78652128192734538</v>
      </c>
      <c r="BX24">
        <v>9.2945427083160656E-2</v>
      </c>
      <c r="BY24">
        <v>3.8981254755261353E-2</v>
      </c>
      <c r="BZ24">
        <v>5.9776196781080515E-3</v>
      </c>
      <c r="CA24">
        <v>9.4689414240272066E-2</v>
      </c>
      <c r="CB24">
        <v>1.3073088869862033E-2</v>
      </c>
      <c r="CC24">
        <v>2.8714391330173672E-2</v>
      </c>
      <c r="CD24">
        <v>4.747235971640733E-3</v>
      </c>
      <c r="CE24">
        <v>0.65744589999224923</v>
      </c>
      <c r="CF24">
        <v>8.2841670421273661E-2</v>
      </c>
      <c r="CG24">
        <v>0.45662091815308631</v>
      </c>
      <c r="CH24">
        <v>5.8131806360757571E-2</v>
      </c>
      <c r="CI24">
        <v>3.4679829049694466E-2</v>
      </c>
      <c r="CJ24">
        <v>4.7005157810385036E-3</v>
      </c>
      <c r="CK24">
        <v>0.72465601517953915</v>
      </c>
      <c r="CL24">
        <v>8.6380028067849057E-2</v>
      </c>
      <c r="CM24">
        <v>2.657492734121103E-2</v>
      </c>
      <c r="CN24">
        <v>4.5951449899127011E-3</v>
      </c>
      <c r="CO24">
        <v>0.74357648503267704</v>
      </c>
      <c r="CP24">
        <v>9.0746882569344614E-2</v>
      </c>
      <c r="CQ24">
        <v>2.9377525286915205E-2</v>
      </c>
      <c r="CR24">
        <v>4.8340002352771109E-3</v>
      </c>
      <c r="CS24">
        <v>0.65710453093753429</v>
      </c>
      <c r="CT24">
        <v>8.1462178308664132E-2</v>
      </c>
      <c r="CU24">
        <v>3.9499576611708109E-2</v>
      </c>
      <c r="CV24">
        <v>4.2707132896637667E-3</v>
      </c>
      <c r="CW24">
        <v>3.2368963066870163E-2</v>
      </c>
      <c r="CX24">
        <v>4.7628090952984538E-3</v>
      </c>
      <c r="CY24">
        <v>3.3005104082444135E-2</v>
      </c>
      <c r="CZ24">
        <v>4.7382526051915549E-3</v>
      </c>
      <c r="DA24">
        <v>3.1285479288645356E-2</v>
      </c>
      <c r="DB24">
        <v>4.5018399913995958E-3</v>
      </c>
      <c r="DC24">
        <v>0.17529993480756323</v>
      </c>
      <c r="DD24">
        <v>1.9886060338088155E-2</v>
      </c>
      <c r="DE24">
        <v>0.13468054543587041</v>
      </c>
      <c r="DF24">
        <v>1.7613149642439738E-2</v>
      </c>
      <c r="DG24">
        <v>0.16115457666658473</v>
      </c>
      <c r="DH24">
        <v>2.0613375512040222E-2</v>
      </c>
      <c r="DI24">
        <v>0.67786831790005653</v>
      </c>
      <c r="DJ24">
        <v>8.3774326162266807E-2</v>
      </c>
      <c r="DK24">
        <v>0.71056014388039535</v>
      </c>
      <c r="DL24">
        <v>8.8070452753830367E-2</v>
      </c>
      <c r="DM24">
        <v>2.6516037446515862E-2</v>
      </c>
      <c r="DN24">
        <v>4.4064657359683471E-3</v>
      </c>
      <c r="DO24">
        <v>3.2723666855292877E-2</v>
      </c>
      <c r="DP24">
        <v>4.5520493506324604E-3</v>
      </c>
      <c r="DQ24">
        <v>0.20788233101057302</v>
      </c>
      <c r="DR24">
        <v>2.7249949929645061E-2</v>
      </c>
      <c r="DS24">
        <v>0.73237412227083509</v>
      </c>
      <c r="DT24">
        <v>9.020466431110323E-2</v>
      </c>
      <c r="DU24">
        <v>2.4555656291292187E-2</v>
      </c>
      <c r="DV24">
        <v>4.6797524550961063E-3</v>
      </c>
      <c r="DW24">
        <v>3.5134412446326445E-2</v>
      </c>
      <c r="DX24">
        <v>5.9945086542486301E-3</v>
      </c>
      <c r="DY24">
        <v>2.9410946713533444E-2</v>
      </c>
      <c r="DZ24">
        <v>4.72424774322473E-3</v>
      </c>
      <c r="EA24">
        <v>3.1610259430992112E-2</v>
      </c>
      <c r="EB24">
        <v>4.3570382600024941E-3</v>
      </c>
      <c r="EC24">
        <v>0.34824990756576069</v>
      </c>
      <c r="ED24">
        <v>5.0337284199778898E-2</v>
      </c>
      <c r="EE24">
        <v>4.1714786570535546E-2</v>
      </c>
      <c r="EF24">
        <v>5.5240196358510088E-3</v>
      </c>
      <c r="EG24">
        <v>3.1000207868591936E-2</v>
      </c>
      <c r="EH24">
        <v>4.5605847809866854E-3</v>
      </c>
      <c r="EI24">
        <v>7.4597875717687973E-2</v>
      </c>
      <c r="EJ24">
        <v>9.9283690445099593E-3</v>
      </c>
      <c r="EK24">
        <v>3.1827143394411721E-2</v>
      </c>
      <c r="EL24">
        <v>5.1419850811893443E-3</v>
      </c>
      <c r="EM24">
        <v>3.3924939010442592E-2</v>
      </c>
      <c r="EN24">
        <v>4.3779226287558159E-3</v>
      </c>
      <c r="EO24">
        <v>0.59986129357570195</v>
      </c>
      <c r="EP24">
        <v>7.2860545783992967E-2</v>
      </c>
      <c r="EQ24">
        <v>0.12849024245941337</v>
      </c>
      <c r="ER24">
        <v>1.5980595579034831E-2</v>
      </c>
      <c r="ES24">
        <v>3.7533155317075802E-2</v>
      </c>
      <c r="ET24">
        <v>4.5268595293671849E-3</v>
      </c>
      <c r="EU24">
        <v>3.4035163940910135E-2</v>
      </c>
      <c r="EV24">
        <v>4.6656092933409516E-3</v>
      </c>
      <c r="EW24">
        <v>3.6128062228013291E-2</v>
      </c>
      <c r="EX24">
        <v>4.6503539271376057E-3</v>
      </c>
      <c r="EY24">
        <v>2.9874005210395262E-2</v>
      </c>
      <c r="EZ24">
        <v>4.3617503146164893E-3</v>
      </c>
      <c r="FA24">
        <v>3.2362190619483151E-2</v>
      </c>
      <c r="FB24">
        <v>4.9147575753204992E-3</v>
      </c>
      <c r="FC24">
        <v>6.9989401675800186E-2</v>
      </c>
      <c r="FD24">
        <v>1.0100950723871576E-2</v>
      </c>
      <c r="FE24">
        <v>4.4544533094158074E-2</v>
      </c>
      <c r="FF24">
        <v>3.9756223373152043E-3</v>
      </c>
      <c r="FG24">
        <v>0.33587340951463157</v>
      </c>
      <c r="FH24">
        <v>4.6367006979690997E-2</v>
      </c>
      <c r="FI24">
        <v>0.34593897951109953</v>
      </c>
      <c r="FJ24">
        <v>4.7147439633109869E-2</v>
      </c>
      <c r="FK24">
        <v>3.2799927708321977E-2</v>
      </c>
      <c r="FL24">
        <v>4.7205396047315983E-3</v>
      </c>
    </row>
    <row r="25" spans="3:168" x14ac:dyDescent="0.55000000000000004">
      <c r="C25">
        <v>0.69450000000000001</v>
      </c>
      <c r="D25">
        <v>8.7599999999999997E-2</v>
      </c>
      <c r="E25">
        <v>5.8711459319518156E-2</v>
      </c>
      <c r="F25">
        <v>9.0269224702865802E-3</v>
      </c>
      <c r="K25">
        <v>0.14740573976710469</v>
      </c>
      <c r="L25">
        <v>1.8841877657589792E-2</v>
      </c>
      <c r="M25">
        <v>3.4500877266261498E-2</v>
      </c>
      <c r="N25">
        <v>4.9174317382620876E-3</v>
      </c>
      <c r="O25">
        <v>0.69631482165458713</v>
      </c>
      <c r="P25">
        <v>8.6750341415141069E-2</v>
      </c>
      <c r="Q25">
        <v>0.66710511615187362</v>
      </c>
      <c r="R25">
        <v>8.3631462688234307E-2</v>
      </c>
      <c r="S25">
        <v>6.0400676942495728E-2</v>
      </c>
      <c r="T25">
        <v>7.1305214038458785E-3</v>
      </c>
      <c r="U25">
        <v>3.790121008672645E-2</v>
      </c>
      <c r="V25">
        <v>4.4669863450493277E-3</v>
      </c>
      <c r="W25">
        <v>3.7100813633572205E-2</v>
      </c>
      <c r="X25">
        <v>4.4105259464203208E-3</v>
      </c>
      <c r="Y25">
        <v>0.69990626768096997</v>
      </c>
      <c r="Z25">
        <v>8.4201245702241273E-2</v>
      </c>
      <c r="AA25">
        <v>2.5101090247162481E-2</v>
      </c>
      <c r="AB25">
        <v>4.4852892781407994E-3</v>
      </c>
      <c r="AC25">
        <v>4.2601679044377359E-2</v>
      </c>
      <c r="AD25">
        <v>6.4420967815897751E-3</v>
      </c>
      <c r="AE25">
        <v>4.5501142954372582E-2</v>
      </c>
      <c r="AF25">
        <v>4.5587195669989601E-3</v>
      </c>
      <c r="AG25">
        <v>0.82530750882421899</v>
      </c>
      <c r="AH25">
        <v>9.770473672240973E-2</v>
      </c>
      <c r="AI25">
        <v>4.6701251014155384E-2</v>
      </c>
      <c r="AJ25">
        <v>3.8338707449297902E-3</v>
      </c>
      <c r="AK25">
        <v>3.4701404782899528E-2</v>
      </c>
      <c r="AL25">
        <v>4.3860277592240393E-3</v>
      </c>
      <c r="AM25">
        <v>0.75851004619308149</v>
      </c>
      <c r="AN25">
        <v>9.0673646700022689E-2</v>
      </c>
      <c r="AO25">
        <v>2.7800604014738627E-2</v>
      </c>
      <c r="AP25">
        <v>4.8794264039510706E-3</v>
      </c>
      <c r="AQ25">
        <v>5.5702683879692398E-2</v>
      </c>
      <c r="AR25">
        <v>9.0100092541014164E-3</v>
      </c>
      <c r="AS25">
        <v>3.1401470473574819E-2</v>
      </c>
      <c r="AT25">
        <v>4.7461235776565585E-3</v>
      </c>
      <c r="AU25">
        <v>0.70861208504334772</v>
      </c>
      <c r="AV25">
        <v>8.3809085008574591E-2</v>
      </c>
      <c r="AW25">
        <v>3.2100574947599797E-2</v>
      </c>
      <c r="AX25">
        <v>4.4821822210926281E-3</v>
      </c>
      <c r="AY25">
        <v>2.9300896291985776E-2</v>
      </c>
      <c r="AZ25">
        <v>4.521895614722749E-3</v>
      </c>
      <c r="BA25">
        <v>3.210074284229382E-2</v>
      </c>
      <c r="BB25">
        <v>4.2536941513673637E-3</v>
      </c>
      <c r="BC25">
        <v>4.2500392351107474E-2</v>
      </c>
      <c r="BD25">
        <v>4.7612855716926633E-3</v>
      </c>
      <c r="BE25">
        <v>3.1200539061478391E-2</v>
      </c>
      <c r="BF25">
        <v>4.7766996554357063E-3</v>
      </c>
      <c r="BG25">
        <v>0.69450905723100587</v>
      </c>
      <c r="BH25">
        <v>8.597302991571272E-2</v>
      </c>
      <c r="BI25">
        <v>2.4800781872920976E-2</v>
      </c>
      <c r="BJ25">
        <v>4.5943786438819483E-3</v>
      </c>
      <c r="BK25">
        <v>0.25020477921206824</v>
      </c>
      <c r="BL25">
        <v>3.2404372776731701E-2</v>
      </c>
      <c r="BM25">
        <v>0.24970554109798984</v>
      </c>
      <c r="BN25">
        <v>3.2460482578168671E-2</v>
      </c>
      <c r="BO25">
        <v>3.5701085140643685E-2</v>
      </c>
      <c r="BP25">
        <v>4.4298216264716181E-3</v>
      </c>
      <c r="BQ25">
        <v>3.5800661269768934E-2</v>
      </c>
      <c r="BR25">
        <v>4.5472375259459925E-3</v>
      </c>
      <c r="BS25">
        <v>3.3500370194963561E-2</v>
      </c>
      <c r="BT25">
        <v>4.4876927108536118E-3</v>
      </c>
      <c r="BU25">
        <v>2.730054248431658E-2</v>
      </c>
      <c r="BV25">
        <v>4.7121117369401675E-3</v>
      </c>
      <c r="BW25">
        <v>0.79101019495274816</v>
      </c>
      <c r="BX25">
        <v>9.2958428994759257E-2</v>
      </c>
      <c r="BY25">
        <v>4.0401010796187541E-2</v>
      </c>
      <c r="BZ25">
        <v>5.9799111174578083E-3</v>
      </c>
      <c r="CA25">
        <v>9.720320728423848E-2</v>
      </c>
      <c r="CB25">
        <v>1.3078529572282862E-2</v>
      </c>
      <c r="CC25">
        <v>2.9500861496965489E-2</v>
      </c>
      <c r="CD25">
        <v>4.748812308691043E-3</v>
      </c>
      <c r="CE25">
        <v>0.66630795371640728</v>
      </c>
      <c r="CF25">
        <v>8.2857738705529344E-2</v>
      </c>
      <c r="CG25">
        <v>0.4622222510823345</v>
      </c>
      <c r="CH25">
        <v>5.8153374535656423E-2</v>
      </c>
      <c r="CI25">
        <v>3.5501407338727538E-2</v>
      </c>
      <c r="CJ25">
        <v>4.7025789118910165E-3</v>
      </c>
      <c r="CK25">
        <v>0.73700694937983557</v>
      </c>
      <c r="CL25">
        <v>8.6397741116540139E-2</v>
      </c>
      <c r="CM25">
        <v>2.7900918388935315E-2</v>
      </c>
      <c r="CN25">
        <v>4.5972556947394515E-3</v>
      </c>
      <c r="CO25">
        <v>0.74830964361349861</v>
      </c>
      <c r="CP25">
        <v>9.0759858227728099E-2</v>
      </c>
      <c r="CQ25">
        <v>2.9800298991494459E-2</v>
      </c>
      <c r="CR25">
        <v>4.834680294578975E-3</v>
      </c>
      <c r="CS25">
        <v>0.68181013386979339</v>
      </c>
      <c r="CT25">
        <v>8.1492416240019613E-2</v>
      </c>
      <c r="CU25">
        <v>4.2201164288463676E-2</v>
      </c>
      <c r="CV25">
        <v>4.2741027791151076E-3</v>
      </c>
      <c r="CW25">
        <v>3.3100746656460116E-2</v>
      </c>
      <c r="CX25">
        <v>4.7642243440245364E-3</v>
      </c>
      <c r="CY25">
        <v>3.3300374977862382E-2</v>
      </c>
      <c r="CZ25">
        <v>4.7388901735089502E-3</v>
      </c>
      <c r="DA25">
        <v>3.1800543099741327E-2</v>
      </c>
      <c r="DB25">
        <v>4.5028527286962621E-3</v>
      </c>
      <c r="DC25">
        <v>0.17860447968078805</v>
      </c>
      <c r="DD25">
        <v>1.9893434403852342E-2</v>
      </c>
      <c r="DE25">
        <v>0.13770453166807717</v>
      </c>
      <c r="DF25">
        <v>1.7620247656241841E-2</v>
      </c>
      <c r="DG25">
        <v>0.16400480589934205</v>
      </c>
      <c r="DH25">
        <v>2.0620476103918761E-2</v>
      </c>
      <c r="DI25">
        <v>0.68851119309101338</v>
      </c>
      <c r="DJ25">
        <v>8.3795225250823849E-2</v>
      </c>
      <c r="DK25">
        <v>0.72460936660443431</v>
      </c>
      <c r="DL25">
        <v>8.8092392244572146E-2</v>
      </c>
      <c r="DM25">
        <v>2.8100685669862853E-2</v>
      </c>
      <c r="DN25">
        <v>4.4084578799957466E-3</v>
      </c>
      <c r="DO25">
        <v>3.380058971757384E-2</v>
      </c>
      <c r="DP25">
        <v>4.5535729283076561E-3</v>
      </c>
      <c r="DQ25">
        <v>0.21130477420898852</v>
      </c>
      <c r="DR25">
        <v>2.725769809481576E-2</v>
      </c>
      <c r="DS25">
        <v>0.74071529594804253</v>
      </c>
      <c r="DT25">
        <v>9.0226344611917905E-2</v>
      </c>
      <c r="DU25">
        <v>2.5601347155830147E-2</v>
      </c>
      <c r="DV25">
        <v>4.6820267595262931E-3</v>
      </c>
      <c r="DW25">
        <v>3.6201149247987091E-2</v>
      </c>
      <c r="DX25">
        <v>5.9966289309694833E-3</v>
      </c>
      <c r="DY25">
        <v>3.0500822494002506E-2</v>
      </c>
      <c r="DZ25">
        <v>4.7260590065199837E-3</v>
      </c>
      <c r="EA25">
        <v>3.4100687461622647E-2</v>
      </c>
      <c r="EB25">
        <v>4.3595377338623165E-3</v>
      </c>
      <c r="EC25">
        <v>0.35260617946992839</v>
      </c>
      <c r="ED25">
        <v>5.0347230108679683E-2</v>
      </c>
      <c r="EE25">
        <v>4.2501143926722544E-2</v>
      </c>
      <c r="EF25">
        <v>5.5258379487397435E-3</v>
      </c>
      <c r="EG25">
        <v>3.1900626399895819E-2</v>
      </c>
      <c r="EH25">
        <v>4.562021249250015E-3</v>
      </c>
      <c r="EI25">
        <v>7.8806516308038019E-2</v>
      </c>
      <c r="EJ25">
        <v>9.9384118668009447E-3</v>
      </c>
      <c r="EK25">
        <v>3.2900674870667924E-2</v>
      </c>
      <c r="EL25">
        <v>5.1436127879524096E-3</v>
      </c>
      <c r="EM25">
        <v>3.5500907969894413E-2</v>
      </c>
      <c r="EN25">
        <v>4.3802097960713117E-3</v>
      </c>
      <c r="EO25">
        <v>0.6217092500602126</v>
      </c>
      <c r="EP25">
        <v>7.2887714055987332E-2</v>
      </c>
      <c r="EQ25">
        <v>0.13100311754972432</v>
      </c>
      <c r="ER25">
        <v>1.5985958071565054E-2</v>
      </c>
      <c r="ES25">
        <v>3.9101380829862357E-2</v>
      </c>
      <c r="ET25">
        <v>4.5296757646698001E-3</v>
      </c>
      <c r="EU25">
        <v>3.4900605589916686E-2</v>
      </c>
      <c r="EV25">
        <v>4.666994012276513E-3</v>
      </c>
      <c r="EW25">
        <v>3.700074479399916E-2</v>
      </c>
      <c r="EX25">
        <v>4.6518967097947013E-3</v>
      </c>
      <c r="EY25">
        <v>3.0900540179131186E-2</v>
      </c>
      <c r="EZ25">
        <v>4.363173880222497E-3</v>
      </c>
      <c r="FA25">
        <v>3.320118792470346E-2</v>
      </c>
      <c r="FB25">
        <v>4.9166713138793419E-3</v>
      </c>
      <c r="FC25">
        <v>7.210122868558054E-2</v>
      </c>
      <c r="FD25">
        <v>1.0104030686979844E-2</v>
      </c>
      <c r="FE25">
        <v>4.6200881848699818E-2</v>
      </c>
      <c r="FF25">
        <v>3.9779328210249052E-3</v>
      </c>
      <c r="FG25">
        <v>0.3422048911060549</v>
      </c>
      <c r="FH25">
        <v>4.6377653476617438E-2</v>
      </c>
      <c r="FI25">
        <v>0.3529065361922144</v>
      </c>
      <c r="FJ25">
        <v>4.7160357001733808E-2</v>
      </c>
      <c r="FK25">
        <v>3.3800933911393889E-2</v>
      </c>
      <c r="FL25">
        <v>4.7223903037241586E-3</v>
      </c>
    </row>
    <row r="26" spans="3:168" x14ac:dyDescent="0.55000000000000004">
      <c r="C26">
        <v>2.4799999999999999E-2</v>
      </c>
      <c r="D26">
        <v>4.7999999999999996E-3</v>
      </c>
      <c r="E26">
        <v>6.1231211580072165E-2</v>
      </c>
      <c r="F26">
        <v>9.4048075079178339E-3</v>
      </c>
      <c r="K26">
        <v>0.15318676255854938</v>
      </c>
      <c r="L26">
        <v>1.8893568842247313E-2</v>
      </c>
      <c r="M26">
        <v>3.5626586501152774E-2</v>
      </c>
      <c r="N26">
        <v>4.9263490089487064E-3</v>
      </c>
      <c r="O26">
        <v>0.70244731395044713</v>
      </c>
      <c r="P26">
        <v>8.6835912408990024E-2</v>
      </c>
      <c r="Q26">
        <v>0.67501143779927086</v>
      </c>
      <c r="R26">
        <v>8.3688532111102457E-2</v>
      </c>
      <c r="S26">
        <v>6.1657429185535684E-2</v>
      </c>
      <c r="T26">
        <v>7.1387977415265369E-3</v>
      </c>
      <c r="U26">
        <v>3.9230828117934886E-2</v>
      </c>
      <c r="V26">
        <v>4.478368731419294E-3</v>
      </c>
      <c r="W26">
        <v>3.8407855610882898E-2</v>
      </c>
      <c r="X26">
        <v>4.4197793632640026E-3</v>
      </c>
      <c r="Y26">
        <v>0.70561553625176332</v>
      </c>
      <c r="Z26">
        <v>8.4254926320964346E-2</v>
      </c>
      <c r="AA26">
        <v>2.6354060245822399E-2</v>
      </c>
      <c r="AB26">
        <v>4.4957772580402778E-3</v>
      </c>
      <c r="AC26">
        <v>4.3776370654564974E-2</v>
      </c>
      <c r="AD26">
        <v>6.4547002021238913E-3</v>
      </c>
      <c r="AE26">
        <v>4.8518840127201764E-2</v>
      </c>
      <c r="AF26">
        <v>4.5753835710482388E-3</v>
      </c>
      <c r="AG26">
        <v>0.8329910036736502</v>
      </c>
      <c r="AH26">
        <v>9.7772897002418216E-2</v>
      </c>
      <c r="AI26">
        <v>4.9874448702249378E-2</v>
      </c>
      <c r="AJ26">
        <v>3.8517482854464246E-3</v>
      </c>
      <c r="AK26">
        <v>3.6780249974262665E-2</v>
      </c>
      <c r="AL26">
        <v>4.4013619926717238E-3</v>
      </c>
      <c r="AM26">
        <v>0.77312649971576897</v>
      </c>
      <c r="AN26">
        <v>9.0782381587029198E-2</v>
      </c>
      <c r="AO26">
        <v>2.8513788712510226E-2</v>
      </c>
      <c r="AP26">
        <v>4.8853159564176052E-3</v>
      </c>
      <c r="AQ26">
        <v>5.7383468865278474E-2</v>
      </c>
      <c r="AR26">
        <v>9.0290701762709251E-3</v>
      </c>
      <c r="AS26">
        <v>3.2700720688169517E-2</v>
      </c>
      <c r="AT26">
        <v>4.7585272720141276E-3</v>
      </c>
      <c r="AU26">
        <v>0.71336598794635686</v>
      </c>
      <c r="AV26">
        <v>8.3877117621176778E-2</v>
      </c>
      <c r="AW26">
        <v>3.281591778741743E-2</v>
      </c>
      <c r="AX26">
        <v>4.4879369644534976E-3</v>
      </c>
      <c r="AY26">
        <v>3.034959128371029E-2</v>
      </c>
      <c r="AZ26">
        <v>4.5305953768114233E-3</v>
      </c>
      <c r="BA26">
        <v>3.2954599254714022E-2</v>
      </c>
      <c r="BB26">
        <v>4.260840755918158E-3</v>
      </c>
      <c r="BC26">
        <v>4.3952467447895466E-2</v>
      </c>
      <c r="BD26">
        <v>4.7680581184997538E-3</v>
      </c>
      <c r="BE26">
        <v>3.2035991964540662E-2</v>
      </c>
      <c r="BF26">
        <v>4.7827214306732924E-3</v>
      </c>
      <c r="BG26">
        <v>0.70317110421506734</v>
      </c>
      <c r="BH26">
        <v>8.6052513680678164E-2</v>
      </c>
      <c r="BI26">
        <v>2.6402343352932702E-2</v>
      </c>
      <c r="BJ26">
        <v>4.6044195774344156E-3</v>
      </c>
      <c r="BK26">
        <v>0.25413137526799001</v>
      </c>
      <c r="BL26">
        <v>3.2443247549361162E-2</v>
      </c>
      <c r="BM26">
        <v>0.25189732842321738</v>
      </c>
      <c r="BN26">
        <v>3.2491762387461667E-2</v>
      </c>
      <c r="BO26">
        <v>3.6492424176675448E-2</v>
      </c>
      <c r="BP26">
        <v>4.438137654356346E-3</v>
      </c>
      <c r="BQ26">
        <v>3.6846053475892718E-2</v>
      </c>
      <c r="BR26">
        <v>4.554698105153185E-3</v>
      </c>
      <c r="BS26">
        <v>3.4509298942459063E-2</v>
      </c>
      <c r="BT26">
        <v>4.4931763872758422E-3</v>
      </c>
      <c r="BU26">
        <v>2.9227353799053616E-2</v>
      </c>
      <c r="BV26">
        <v>4.7212852135877226E-3</v>
      </c>
      <c r="BW26">
        <v>0.79549871619183432</v>
      </c>
      <c r="BX26">
        <v>9.3019143783808225E-2</v>
      </c>
      <c r="BY26">
        <v>4.1820727992783094E-2</v>
      </c>
      <c r="BZ26">
        <v>5.9906604491363948E-3</v>
      </c>
      <c r="CA26">
        <v>9.9716877074070287E-2</v>
      </c>
      <c r="CB26">
        <v>1.3104010090796874E-2</v>
      </c>
      <c r="CC26">
        <v>3.0287298556912055E-2</v>
      </c>
      <c r="CD26">
        <v>4.7561987039313226E-3</v>
      </c>
      <c r="CE26">
        <v>0.67516970178370428</v>
      </c>
      <c r="CF26">
        <v>8.2933075226421446E-2</v>
      </c>
      <c r="CG26">
        <v>0.46782272891496712</v>
      </c>
      <c r="CH26">
        <v>5.8253593379389214E-2</v>
      </c>
      <c r="CI26">
        <v>3.6322931544522548E-2</v>
      </c>
      <c r="CJ26">
        <v>4.7122288244445358E-3</v>
      </c>
      <c r="CK26">
        <v>0.74935761651936206</v>
      </c>
      <c r="CL26">
        <v>8.648087101948479E-2</v>
      </c>
      <c r="CM26">
        <v>2.9226874143487847E-2</v>
      </c>
      <c r="CN26">
        <v>4.607157749517048E-3</v>
      </c>
      <c r="CO26">
        <v>0.75304243159566164</v>
      </c>
      <c r="CP26">
        <v>9.0820491838940476E-2</v>
      </c>
      <c r="CQ26">
        <v>3.0223061205998252E-2</v>
      </c>
      <c r="CR26">
        <v>4.8378705535284568E-3</v>
      </c>
      <c r="CS26">
        <v>0.70651534736311949</v>
      </c>
      <c r="CT26">
        <v>8.1634390984679381E-2</v>
      </c>
      <c r="CU26">
        <v>4.4902707222266511E-2</v>
      </c>
      <c r="CV26">
        <v>4.2900163159997878E-3</v>
      </c>
      <c r="CW26">
        <v>3.3832501552461036E-2</v>
      </c>
      <c r="CX26">
        <v>4.7708573750658914E-3</v>
      </c>
      <c r="CY26">
        <v>3.3595631463091663E-2</v>
      </c>
      <c r="CZ26">
        <v>4.7418761581876096E-3</v>
      </c>
      <c r="DA26">
        <v>3.2315586039818815E-2</v>
      </c>
      <c r="DB26">
        <v>4.5075987811483134E-3</v>
      </c>
      <c r="DC26">
        <v>0.18190885240239238</v>
      </c>
      <c r="DD26">
        <v>1.9927961389229927E-2</v>
      </c>
      <c r="DE26">
        <v>0.14072834375082108</v>
      </c>
      <c r="DF26">
        <v>1.7653468171405059E-2</v>
      </c>
      <c r="DG26">
        <v>0.1668548504440828</v>
      </c>
      <c r="DH26">
        <v>2.0653690418042311E-2</v>
      </c>
      <c r="DI26">
        <v>0.69915363813775977</v>
      </c>
      <c r="DJ26">
        <v>8.3893166708701103E-2</v>
      </c>
      <c r="DK26">
        <v>0.7386582293751176</v>
      </c>
      <c r="DL26">
        <v>8.8195325919394968E-2</v>
      </c>
      <c r="DM26">
        <v>2.968530754330154E-2</v>
      </c>
      <c r="DN26">
        <v>4.41781088027685E-3</v>
      </c>
      <c r="DO26">
        <v>3.4877489917339154E-2</v>
      </c>
      <c r="DP26">
        <v>4.5607236162307409E-3</v>
      </c>
      <c r="DQ26">
        <v>0.21472703393722997</v>
      </c>
      <c r="DR26">
        <v>2.7293972505914983E-2</v>
      </c>
      <c r="DS26">
        <v>0.74905588181054472</v>
      </c>
      <c r="DT26">
        <v>9.032771432637722E-2</v>
      </c>
      <c r="DU26">
        <v>2.6646986249925047E-2</v>
      </c>
      <c r="DV26">
        <v>4.6926776533470823E-3</v>
      </c>
      <c r="DW26">
        <v>3.7267841884692086E-2</v>
      </c>
      <c r="DX26">
        <v>6.0065646438213693E-3</v>
      </c>
      <c r="DY26">
        <v>3.1590666666488305E-2</v>
      </c>
      <c r="DZ26">
        <v>4.7345547246474412E-3</v>
      </c>
      <c r="EA26">
        <v>3.6591089073488542E-2</v>
      </c>
      <c r="EB26">
        <v>4.3712780377570181E-3</v>
      </c>
      <c r="EC26">
        <v>0.35696221390053223</v>
      </c>
      <c r="ED26">
        <v>5.0393790430184403E-2</v>
      </c>
      <c r="EE26">
        <v>4.3287457322447105E-2</v>
      </c>
      <c r="EF26">
        <v>5.5343492115872053E-3</v>
      </c>
      <c r="EG26">
        <v>3.2801020859002987E-2</v>
      </c>
      <c r="EH26">
        <v>4.5687601635252912E-3</v>
      </c>
      <c r="EI26">
        <v>8.3014906480324543E-2</v>
      </c>
      <c r="EJ26">
        <v>9.9854079817859303E-3</v>
      </c>
      <c r="EK26">
        <v>3.3974180412022825E-2</v>
      </c>
      <c r="EL26">
        <v>5.1512503675715049E-3</v>
      </c>
      <c r="EM26">
        <v>3.7076842036572383E-2</v>
      </c>
      <c r="EN26">
        <v>4.3909433776640203E-3</v>
      </c>
      <c r="EO26">
        <v>0.64355685107009675</v>
      </c>
      <c r="EP26">
        <v>7.3015271011823271E-2</v>
      </c>
      <c r="EQ26">
        <v>0.13351587283434768</v>
      </c>
      <c r="ER26">
        <v>1.6011074907126999E-2</v>
      </c>
      <c r="ES26">
        <v>4.0669553278131675E-2</v>
      </c>
      <c r="ET26">
        <v>4.5428804087365758E-3</v>
      </c>
      <c r="EU26">
        <v>3.5766023966442351E-2</v>
      </c>
      <c r="EV26">
        <v>4.673490076729671E-3</v>
      </c>
      <c r="EW26">
        <v>3.787339873796932E-2</v>
      </c>
      <c r="EX26">
        <v>4.659131018837105E-3</v>
      </c>
      <c r="EY26">
        <v>3.1927054389086031E-2</v>
      </c>
      <c r="EZ26">
        <v>4.3698555968785828E-3</v>
      </c>
      <c r="FA26">
        <v>3.4040139578643602E-2</v>
      </c>
      <c r="FB26">
        <v>4.9256302710338901E-3</v>
      </c>
      <c r="FC26">
        <v>7.4213008477663087E-2</v>
      </c>
      <c r="FD26">
        <v>1.0118484584805975E-2</v>
      </c>
      <c r="FE26">
        <v>4.7857196714290576E-2</v>
      </c>
      <c r="FF26">
        <v>3.9887772218859105E-3</v>
      </c>
      <c r="FG26">
        <v>0.34853618473501552</v>
      </c>
      <c r="FH26">
        <v>4.6427588177098932E-2</v>
      </c>
      <c r="FI26">
        <v>0.35987384169112796</v>
      </c>
      <c r="FJ26">
        <v>4.7220913155581315E-2</v>
      </c>
      <c r="FK26">
        <v>3.4801904224774666E-2</v>
      </c>
      <c r="FL26">
        <v>4.7310664437399336E-3</v>
      </c>
    </row>
    <row r="27" spans="3:168" x14ac:dyDescent="0.55000000000000004">
      <c r="C27">
        <v>0.25019999999999998</v>
      </c>
      <c r="D27">
        <v>3.32E-2</v>
      </c>
      <c r="E27">
        <v>6.3756960896196535E-2</v>
      </c>
      <c r="F27">
        <v>9.7828340651640033E-3</v>
      </c>
      <c r="K27">
        <v>0.15874540331012288</v>
      </c>
      <c r="L27">
        <v>1.8983936611884172E-2</v>
      </c>
      <c r="M27">
        <v>3.6709001648601747E-2</v>
      </c>
      <c r="N27">
        <v>4.9419395898368289E-3</v>
      </c>
      <c r="O27">
        <v>0.70834356841864499</v>
      </c>
      <c r="P27">
        <v>8.6985433355730404E-2</v>
      </c>
      <c r="Q27">
        <v>0.68261372732882764</v>
      </c>
      <c r="R27">
        <v>8.3788314621622575E-2</v>
      </c>
      <c r="S27">
        <v>6.2865859130149915E-2</v>
      </c>
      <c r="T27">
        <v>7.1532689915970622E-3</v>
      </c>
      <c r="U27">
        <v>4.0509303170908097E-2</v>
      </c>
      <c r="V27">
        <v>4.4982682831485703E-3</v>
      </c>
      <c r="W27">
        <v>3.9664637430521239E-2</v>
      </c>
      <c r="X27">
        <v>4.4359585581085518E-3</v>
      </c>
      <c r="Y27">
        <v>0.71110515996971113</v>
      </c>
      <c r="Z27">
        <v>8.43487685350887E-2</v>
      </c>
      <c r="AA27">
        <v>2.7558837412520451E-2</v>
      </c>
      <c r="AB27">
        <v>4.5141134033838343E-3</v>
      </c>
      <c r="AC27">
        <v>4.4905855000213921E-2</v>
      </c>
      <c r="AD27">
        <v>6.4767303563246746E-3</v>
      </c>
      <c r="AE27">
        <v>5.1420524966927637E-2</v>
      </c>
      <c r="AF27">
        <v>4.6045224024151418E-3</v>
      </c>
      <c r="AG27">
        <v>0.84037893756506743</v>
      </c>
      <c r="AH27">
        <v>9.7892057106375829E-2</v>
      </c>
      <c r="AI27">
        <v>5.2925654106967278E-2</v>
      </c>
      <c r="AJ27">
        <v>3.8830089440515412E-3</v>
      </c>
      <c r="AK27">
        <v>3.8779152325732515E-2</v>
      </c>
      <c r="AL27">
        <v>4.4281727172629107E-3</v>
      </c>
      <c r="AM27">
        <v>0.7871808650570149</v>
      </c>
      <c r="AN27">
        <v>9.0972495362072095E-2</v>
      </c>
      <c r="AO27">
        <v>2.9199542910357382E-2</v>
      </c>
      <c r="AP27">
        <v>4.8956127523634586E-3</v>
      </c>
      <c r="AQ27">
        <v>5.8999559086472114E-2</v>
      </c>
      <c r="AR27">
        <v>9.0623857235465014E-3</v>
      </c>
      <c r="AS27">
        <v>3.3949984936170428E-2</v>
      </c>
      <c r="AT27">
        <v>4.7802106278887263E-3</v>
      </c>
      <c r="AU27">
        <v>0.71793673660538426</v>
      </c>
      <c r="AV27">
        <v>8.3995987861716165E-2</v>
      </c>
      <c r="AW27">
        <v>3.3503748308155924E-2</v>
      </c>
      <c r="AX27">
        <v>4.4979982274247444E-3</v>
      </c>
      <c r="AY27">
        <v>3.1357951071019394E-2</v>
      </c>
      <c r="AZ27">
        <v>4.5458052635660266E-3</v>
      </c>
      <c r="BA27">
        <v>3.3775613897040341E-2</v>
      </c>
      <c r="BB27">
        <v>4.2733351721776147E-3</v>
      </c>
      <c r="BC27">
        <v>4.5348725035213963E-2</v>
      </c>
      <c r="BD27">
        <v>4.7799011178190397E-3</v>
      </c>
      <c r="BE27">
        <v>3.2839318165235339E-2</v>
      </c>
      <c r="BF27">
        <v>4.7932501555595242E-3</v>
      </c>
      <c r="BG27">
        <v>0.71149992552695518</v>
      </c>
      <c r="BH27">
        <v>8.6191466477054834E-2</v>
      </c>
      <c r="BI27">
        <v>2.794232767649573E-2</v>
      </c>
      <c r="BJ27">
        <v>4.6219765569433151E-3</v>
      </c>
      <c r="BK27">
        <v>0.25790689077710366</v>
      </c>
      <c r="BL27">
        <v>3.2511203894277016E-2</v>
      </c>
      <c r="BM27">
        <v>0.25400467364941665</v>
      </c>
      <c r="BN27">
        <v>3.2546416427100933E-2</v>
      </c>
      <c r="BO27">
        <v>3.7253310795994171E-2</v>
      </c>
      <c r="BP27">
        <v>4.4526739614107096E-3</v>
      </c>
      <c r="BQ27">
        <v>3.7851246433571489E-2</v>
      </c>
      <c r="BR27">
        <v>4.5677425546930992E-3</v>
      </c>
      <c r="BS27">
        <v>3.5479440897617238E-2</v>
      </c>
      <c r="BT27">
        <v>4.5027652352276903E-3</v>
      </c>
      <c r="BU27">
        <v>3.1080097988165488E-2</v>
      </c>
      <c r="BV27">
        <v>4.7373265992526952E-3</v>
      </c>
      <c r="BW27">
        <v>0.79981435429057735</v>
      </c>
      <c r="BX27">
        <v>9.3125238215013645E-2</v>
      </c>
      <c r="BY27">
        <v>4.3185847409369441E-2</v>
      </c>
      <c r="BZ27">
        <v>6.0094545823556967E-3</v>
      </c>
      <c r="CA27">
        <v>0.10213382468942649</v>
      </c>
      <c r="CB27">
        <v>1.3148551223367217E-2</v>
      </c>
      <c r="CC27">
        <v>3.1043480174838611E-2</v>
      </c>
      <c r="CD27">
        <v>4.7691113023348251E-3</v>
      </c>
      <c r="CE27">
        <v>0.68369059218563966</v>
      </c>
      <c r="CF27">
        <v>8.3064784843701264E-2</v>
      </c>
      <c r="CG27">
        <v>0.47320712842866025</v>
      </c>
      <c r="CH27">
        <v>5.8428611537994668E-2</v>
      </c>
      <c r="CI27">
        <v>3.7112830952566886E-2</v>
      </c>
      <c r="CJ27">
        <v>4.7290946779713636E-3</v>
      </c>
      <c r="CK27">
        <v>0.76123338738628066</v>
      </c>
      <c r="CL27">
        <v>8.6626223141132649E-2</v>
      </c>
      <c r="CM27">
        <v>3.050183886882574E-2</v>
      </c>
      <c r="CN27">
        <v>4.6244706238335242E-3</v>
      </c>
      <c r="CO27">
        <v>0.75759297059118968</v>
      </c>
      <c r="CP27">
        <v>9.0926453287306572E-2</v>
      </c>
      <c r="CQ27">
        <v>3.0629565415610994E-2</v>
      </c>
      <c r="CR27">
        <v>4.8434484122632446E-3</v>
      </c>
      <c r="CS27">
        <v>0.73027076391780743</v>
      </c>
      <c r="CT27">
        <v>8.1882646532826522E-2</v>
      </c>
      <c r="CU27">
        <v>4.7500386633213321E-2</v>
      </c>
      <c r="CV27">
        <v>4.3178423520197429E-3</v>
      </c>
      <c r="CW27">
        <v>3.4536106824592488E-2</v>
      </c>
      <c r="CX27">
        <v>4.7824532847594459E-3</v>
      </c>
      <c r="CY27">
        <v>3.3879526996986369E-2</v>
      </c>
      <c r="CZ27">
        <v>4.7470958095108939E-3</v>
      </c>
      <c r="DA27">
        <v>3.2810815297530049E-2</v>
      </c>
      <c r="DB27">
        <v>4.5158957606216341E-3</v>
      </c>
      <c r="DC27">
        <v>0.18508606778179859</v>
      </c>
      <c r="DD27">
        <v>1.9988314441535815E-2</v>
      </c>
      <c r="DE27">
        <v>0.1436357782815357</v>
      </c>
      <c r="DF27">
        <v>1.7711534542161955E-2</v>
      </c>
      <c r="DG27">
        <v>0.16959518468727602</v>
      </c>
      <c r="DH27">
        <v>2.0711742046945907E-2</v>
      </c>
      <c r="DI27">
        <v>0.70938666984550103</v>
      </c>
      <c r="DJ27">
        <v>8.4064386700598528E-2</v>
      </c>
      <c r="DK27">
        <v>0.75216684227486108</v>
      </c>
      <c r="DL27">
        <v>8.8375298094901272E-2</v>
      </c>
      <c r="DM27">
        <v>3.1209006936901863E-2</v>
      </c>
      <c r="DN27">
        <v>4.434165306256079E-3</v>
      </c>
      <c r="DO27">
        <v>3.591298278384443E-2</v>
      </c>
      <c r="DP27">
        <v>4.5732266174749823E-3</v>
      </c>
      <c r="DQ27">
        <v>0.21801759467316648</v>
      </c>
      <c r="DR27">
        <v>2.7357379157667113E-2</v>
      </c>
      <c r="DS27">
        <v>0.75707535582110019</v>
      </c>
      <c r="DT27">
        <v>9.0504877873203313E-2</v>
      </c>
      <c r="DU27">
        <v>2.7652390249591981E-2</v>
      </c>
      <c r="DV27">
        <v>4.7112958286820326E-3</v>
      </c>
      <c r="DW27">
        <v>3.8293497956621E-2</v>
      </c>
      <c r="DX27">
        <v>6.0239339689314034E-3</v>
      </c>
      <c r="DY27">
        <v>3.2638597130633877E-2</v>
      </c>
      <c r="DZ27">
        <v>4.7494084119239178E-3</v>
      </c>
      <c r="EA27">
        <v>3.8985759529279129E-2</v>
      </c>
      <c r="EB27">
        <v>4.391807998391963E-3</v>
      </c>
      <c r="EC27">
        <v>0.36115061089729639</v>
      </c>
      <c r="ED27">
        <v>5.0475175877248944E-2</v>
      </c>
      <c r="EE27">
        <v>4.4043509174881181E-2</v>
      </c>
      <c r="EF27">
        <v>5.5492263413353393E-3</v>
      </c>
      <c r="EG27">
        <v>3.3666789591796989E-2</v>
      </c>
      <c r="EH27">
        <v>4.5805425511161414E-3</v>
      </c>
      <c r="EI27">
        <v>8.7061320160318978E-2</v>
      </c>
      <c r="EJ27">
        <v>1.0067551355121772E-2</v>
      </c>
      <c r="EK27">
        <v>3.5006405802551002E-2</v>
      </c>
      <c r="EL27">
        <v>5.1646043121450734E-3</v>
      </c>
      <c r="EM27">
        <v>3.8592178948088078E-2</v>
      </c>
      <c r="EN27">
        <v>4.409710888012796E-3</v>
      </c>
      <c r="EO27">
        <v>0.66456450555082036</v>
      </c>
      <c r="EP27">
        <v>7.3238314709222777E-2</v>
      </c>
      <c r="EQ27">
        <v>0.13593194453686483</v>
      </c>
      <c r="ER27">
        <v>1.6054980859815705E-2</v>
      </c>
      <c r="ES27">
        <v>4.2177408674138023E-2</v>
      </c>
      <c r="ET27">
        <v>4.5659660145012781E-3</v>
      </c>
      <c r="EU27">
        <v>3.6598161527609481E-2</v>
      </c>
      <c r="EV27">
        <v>4.6848478465865255E-3</v>
      </c>
      <c r="EW27">
        <v>3.8712488458246978E-2</v>
      </c>
      <c r="EX27">
        <v>4.6717788438253634E-3</v>
      </c>
      <c r="EY27">
        <v>3.2914099474847032E-2</v>
      </c>
      <c r="EZ27">
        <v>4.381538689960802E-3</v>
      </c>
      <c r="FA27">
        <v>3.4846805139732186E-2</v>
      </c>
      <c r="FB27">
        <v>4.9412901590849346E-3</v>
      </c>
      <c r="FC27">
        <v>7.6243586538937855E-2</v>
      </c>
      <c r="FD27">
        <v>1.0143756962162348E-2</v>
      </c>
      <c r="FE27">
        <v>4.9449826439517765E-2</v>
      </c>
      <c r="FF27">
        <v>4.007738795654742E-3</v>
      </c>
      <c r="FG27">
        <v>0.35462398233798281</v>
      </c>
      <c r="FH27">
        <v>4.6514892118599681E-2</v>
      </c>
      <c r="FI27">
        <v>0.36657314636482702</v>
      </c>
      <c r="FJ27">
        <v>4.7326780955620311E-2</v>
      </c>
      <c r="FK27">
        <v>3.5764371920671723E-2</v>
      </c>
      <c r="FL27">
        <v>4.7462346055837535E-3</v>
      </c>
    </row>
    <row r="28" spans="3:168" x14ac:dyDescent="0.55000000000000004">
      <c r="C28">
        <v>0.24970000000000001</v>
      </c>
      <c r="D28">
        <v>3.3099999999999997E-2</v>
      </c>
      <c r="E28">
        <v>6.628872154099108E-2</v>
      </c>
      <c r="F28">
        <v>1.0161002195025137E-2</v>
      </c>
      <c r="K28">
        <v>0.16386804657506376</v>
      </c>
      <c r="L28">
        <v>1.9109508183792059E-2</v>
      </c>
      <c r="M28">
        <v>3.770652610151734E-2</v>
      </c>
      <c r="N28">
        <v>4.9636043436462234E-3</v>
      </c>
      <c r="O28">
        <v>0.71377699530662519</v>
      </c>
      <c r="P28">
        <v>8.7193158249231309E-2</v>
      </c>
      <c r="Q28">
        <v>0.68961983301733598</v>
      </c>
      <c r="R28">
        <v>8.3926975633874051E-2</v>
      </c>
      <c r="S28">
        <v>6.397952749126222E-2</v>
      </c>
      <c r="T28">
        <v>7.1733790320328145E-3</v>
      </c>
      <c r="U28">
        <v>4.1687504166337375E-2</v>
      </c>
      <c r="V28">
        <v>4.5259202716239968E-3</v>
      </c>
      <c r="W28">
        <v>4.0822861671969884E-2</v>
      </c>
      <c r="X28">
        <v>4.4584417735694893E-3</v>
      </c>
      <c r="Y28">
        <v>0.71616417567394886</v>
      </c>
      <c r="Z28">
        <v>8.4479166040952833E-2</v>
      </c>
      <c r="AA28">
        <v>2.8669122836387246E-2</v>
      </c>
      <c r="AB28">
        <v>4.5395930663889462E-3</v>
      </c>
      <c r="AC28">
        <v>4.594672663134302E-2</v>
      </c>
      <c r="AD28">
        <v>6.5073406377208418E-3</v>
      </c>
      <c r="AE28">
        <v>5.4094687352443126E-2</v>
      </c>
      <c r="AF28">
        <v>4.6450162721514863E-3</v>
      </c>
      <c r="AG28">
        <v>0.84718739634222473</v>
      </c>
      <c r="AH28">
        <v>9.805763777831325E-2</v>
      </c>
      <c r="AI28">
        <v>5.5737611115741457E-2</v>
      </c>
      <c r="AJ28">
        <v>3.9264513911661247E-3</v>
      </c>
      <c r="AK28">
        <v>4.0621295140939435E-2</v>
      </c>
      <c r="AL28">
        <v>4.4654296118871867E-3</v>
      </c>
      <c r="AM28">
        <v>0.80013304083853409</v>
      </c>
      <c r="AN28">
        <v>9.1236682059393504E-2</v>
      </c>
      <c r="AO28">
        <v>2.9831513459032205E-2</v>
      </c>
      <c r="AP28">
        <v>4.9099210916949418E-3</v>
      </c>
      <c r="AQ28">
        <v>6.048884910238668E-2</v>
      </c>
      <c r="AR28">
        <v>9.108675598129919E-3</v>
      </c>
      <c r="AS28">
        <v>3.5101254693122329E-2</v>
      </c>
      <c r="AT28">
        <v>4.8103403660742618E-3</v>
      </c>
      <c r="AU28">
        <v>0.72214867971276897</v>
      </c>
      <c r="AV28">
        <v>8.4161127613512021E-2</v>
      </c>
      <c r="AW28">
        <v>3.4137633568643105E-2</v>
      </c>
      <c r="AX28">
        <v>4.5119793613128062E-3</v>
      </c>
      <c r="AY28">
        <v>3.2287224952781475E-2</v>
      </c>
      <c r="AZ28">
        <v>4.5669407675683832E-3</v>
      </c>
      <c r="BA28">
        <v>3.4532235636998504E-2</v>
      </c>
      <c r="BB28">
        <v>4.2906972467358319E-3</v>
      </c>
      <c r="BC28">
        <v>4.6635507717012588E-2</v>
      </c>
      <c r="BD28">
        <v>4.7963594498283109E-3</v>
      </c>
      <c r="BE28">
        <v>3.3579646288180234E-2</v>
      </c>
      <c r="BF28">
        <v>4.8078812171016014E-3</v>
      </c>
      <c r="BG28">
        <v>0.71917544923451004</v>
      </c>
      <c r="BH28">
        <v>8.638454842680357E-2</v>
      </c>
      <c r="BI28">
        <v>2.9361554109688687E-2</v>
      </c>
      <c r="BJ28">
        <v>4.6463748775321849E-3</v>
      </c>
      <c r="BK28">
        <v>0.26138623479572726</v>
      </c>
      <c r="BL28">
        <v>3.2605630287254495E-2</v>
      </c>
      <c r="BM28">
        <v>0.25594659268135761</v>
      </c>
      <c r="BN28">
        <v>3.262234437299346E-2</v>
      </c>
      <c r="BO28">
        <v>3.7954504552529571E-2</v>
      </c>
      <c r="BP28">
        <v>4.4728719255066659E-3</v>
      </c>
      <c r="BQ28">
        <v>3.8777611141160365E-2</v>
      </c>
      <c r="BR28">
        <v>4.5858695836853277E-3</v>
      </c>
      <c r="BS28">
        <v>3.6373514049163218E-2</v>
      </c>
      <c r="BT28">
        <v>4.5160907606598541E-3</v>
      </c>
      <c r="BU28">
        <v>3.2787575131495522E-2</v>
      </c>
      <c r="BV28">
        <v>4.7596194324800922E-3</v>
      </c>
      <c r="BW28">
        <v>0.80379126169708026</v>
      </c>
      <c r="BX28">
        <v>9.3272635138882731E-2</v>
      </c>
      <c r="BY28">
        <v>4.444390827233493E-2</v>
      </c>
      <c r="BZ28">
        <v>6.0355712691159673E-3</v>
      </c>
      <c r="CA28">
        <v>0.10436116818888878</v>
      </c>
      <c r="CB28">
        <v>1.3210441279248166E-2</v>
      </c>
      <c r="CC28">
        <v>3.1740346715239766E-2</v>
      </c>
      <c r="CD28">
        <v>4.7870538799863731E-3</v>
      </c>
      <c r="CE28">
        <v>0.69154317188263725</v>
      </c>
      <c r="CF28">
        <v>8.3247806030640373E-2</v>
      </c>
      <c r="CG28">
        <v>0.47816853016970873</v>
      </c>
      <c r="CH28">
        <v>5.8671703161788893E-2</v>
      </c>
      <c r="CI28">
        <v>3.7840750171590096E-2</v>
      </c>
      <c r="CJ28">
        <v>4.7525283271789426E-3</v>
      </c>
      <c r="CK28">
        <v>0.77217788276618471</v>
      </c>
      <c r="CL28">
        <v>8.6828211680963205E-2</v>
      </c>
      <c r="CM28">
        <v>3.1676816385562696E-2</v>
      </c>
      <c r="CN28">
        <v>4.6485289936380701E-3</v>
      </c>
      <c r="CO28">
        <v>0.76178638593845627</v>
      </c>
      <c r="CP28">
        <v>9.107367053378955E-2</v>
      </c>
      <c r="CQ28">
        <v>3.1004189891527447E-2</v>
      </c>
      <c r="CR28">
        <v>4.8511995168002602E-3</v>
      </c>
      <c r="CS28">
        <v>0.75216347619785151</v>
      </c>
      <c r="CT28">
        <v>8.2227642562969036E-2</v>
      </c>
      <c r="CU28">
        <v>4.9894375158336807E-2</v>
      </c>
      <c r="CV28">
        <v>4.3565115482157484E-3</v>
      </c>
      <c r="CW28">
        <v>3.5184523316832826E-2</v>
      </c>
      <c r="CX28">
        <v>4.7985664487987367E-3</v>
      </c>
      <c r="CY28">
        <v>3.414115163338937E-2</v>
      </c>
      <c r="CZ28">
        <v>4.754348539205663E-3</v>
      </c>
      <c r="DA28">
        <v>3.3267199490228945E-2</v>
      </c>
      <c r="DB28">
        <v>4.5274248188480653E-3</v>
      </c>
      <c r="DC28">
        <v>0.18801402721377899</v>
      </c>
      <c r="DD28">
        <v>2.0072174226816265E-2</v>
      </c>
      <c r="DE28">
        <v>0.1463151041817137</v>
      </c>
      <c r="DF28">
        <v>1.7792215310448337E-2</v>
      </c>
      <c r="DG28">
        <v>0.17212049912075297</v>
      </c>
      <c r="DH28">
        <v>2.0792400099086509E-2</v>
      </c>
      <c r="DI28">
        <v>0.71881703854445911</v>
      </c>
      <c r="DJ28">
        <v>8.4302305338248812E-2</v>
      </c>
      <c r="DK28">
        <v>0.76461607688564481</v>
      </c>
      <c r="DL28">
        <v>8.8625392541315906E-2</v>
      </c>
      <c r="DM28">
        <v>3.2613228937468215E-2</v>
      </c>
      <c r="DN28">
        <v>4.4568926665147189E-3</v>
      </c>
      <c r="DO28">
        <v>3.6867274906940958E-2</v>
      </c>
      <c r="DP28">
        <v>4.5906014487143284E-3</v>
      </c>
      <c r="DQ28">
        <v>0.22105000201308364</v>
      </c>
      <c r="DR28">
        <v>2.7445481368004173E-2</v>
      </c>
      <c r="DS28">
        <v>0.76446553409085616</v>
      </c>
      <c r="DT28">
        <v>9.0751026956646122E-2</v>
      </c>
      <c r="DU28">
        <v>2.8578922042960801E-2</v>
      </c>
      <c r="DV28">
        <v>4.7371657994942128E-3</v>
      </c>
      <c r="DW28">
        <v>3.9238702076124142E-2</v>
      </c>
      <c r="DX28">
        <v>6.0480694128764358E-3</v>
      </c>
      <c r="DY28">
        <v>3.3604342506388267E-2</v>
      </c>
      <c r="DZ28">
        <v>4.7700492494774233E-3</v>
      </c>
      <c r="EA28">
        <v>4.1192672986325014E-2</v>
      </c>
      <c r="EB28">
        <v>4.4203386608932856E-3</v>
      </c>
      <c r="EC28">
        <v>0.36501041271251522</v>
      </c>
      <c r="ED28">
        <v>5.0588258852784118E-2</v>
      </c>
      <c r="EE28">
        <v>4.4740244835334494E-2</v>
      </c>
      <c r="EF28">
        <v>5.5698976182311146E-3</v>
      </c>
      <c r="EG28">
        <v>3.4464661591405252E-2</v>
      </c>
      <c r="EH28">
        <v>4.5969156214750902E-3</v>
      </c>
      <c r="EI28">
        <v>9.079025593955406E-2</v>
      </c>
      <c r="EJ28">
        <v>1.0181685263037704E-2</v>
      </c>
      <c r="EK28">
        <v>3.5957683199373126E-2</v>
      </c>
      <c r="EL28">
        <v>5.1831614370721289E-3</v>
      </c>
      <c r="EM28">
        <v>3.998868515674267E-2</v>
      </c>
      <c r="EN28">
        <v>4.4357911022198764E-3</v>
      </c>
      <c r="EO28">
        <v>0.68392490112191739</v>
      </c>
      <c r="EP28">
        <v>7.3548273703979108E-2</v>
      </c>
      <c r="EQ28">
        <v>0.13815848437669659</v>
      </c>
      <c r="ER28">
        <v>1.6115988648492081E-2</v>
      </c>
      <c r="ES28">
        <v>4.35670009806279E-2</v>
      </c>
      <c r="ET28">
        <v>4.5980454150809247E-3</v>
      </c>
      <c r="EU28">
        <v>3.7365039693610533E-2</v>
      </c>
      <c r="EV28">
        <v>4.700630849120987E-3</v>
      </c>
      <c r="EW28">
        <v>3.9485768207448792E-2</v>
      </c>
      <c r="EX28">
        <v>4.6893541359381606E-3</v>
      </c>
      <c r="EY28">
        <v>3.3823743847309663E-2</v>
      </c>
      <c r="EZ28">
        <v>4.3977741847539597E-3</v>
      </c>
      <c r="FA28">
        <v>3.5590184902839814E-2</v>
      </c>
      <c r="FB28">
        <v>4.9630491773168415E-3</v>
      </c>
      <c r="FC28">
        <v>7.8114928893271332E-2</v>
      </c>
      <c r="FD28">
        <v>1.0178876615760071E-2</v>
      </c>
      <c r="FE28">
        <v>5.0917567157197946E-2</v>
      </c>
      <c r="FF28">
        <v>4.0340888596852352E-3</v>
      </c>
      <c r="FG28">
        <v>0.36023433326715099</v>
      </c>
      <c r="FH28">
        <v>4.6636210259608429E-2</v>
      </c>
      <c r="FI28">
        <v>0.37274699969171454</v>
      </c>
      <c r="FJ28">
        <v>4.7473891961666646E-2</v>
      </c>
      <c r="FK28">
        <v>3.6651349905289822E-2</v>
      </c>
      <c r="FL28">
        <v>4.7673118853023624E-3</v>
      </c>
    </row>
    <row r="29" spans="3:168" x14ac:dyDescent="0.55000000000000004">
      <c r="C29">
        <v>3.5700000000000003E-2</v>
      </c>
      <c r="D29">
        <v>4.5999999999999999E-3</v>
      </c>
      <c r="E29">
        <v>6.8826507821525995E-2</v>
      </c>
      <c r="F29">
        <v>1.0539311950520602E-2</v>
      </c>
      <c r="K29">
        <v>0.16835783204551194</v>
      </c>
      <c r="L29">
        <v>1.9265457912883897E-2</v>
      </c>
      <c r="M29">
        <v>3.8580825554592184E-2</v>
      </c>
      <c r="N29">
        <v>4.9905107060377275E-3</v>
      </c>
      <c r="O29">
        <v>0.71853879106618368</v>
      </c>
      <c r="P29">
        <v>8.7451104338328964E-2</v>
      </c>
      <c r="Q29">
        <v>0.69576051415225593</v>
      </c>
      <c r="R29">
        <v>8.4099186482918031E-2</v>
      </c>
      <c r="S29">
        <v>6.4955636618307472E-2</v>
      </c>
      <c r="T29">
        <v>7.1983550452576891E-3</v>
      </c>
      <c r="U29">
        <v>4.2720153500711122E-2</v>
      </c>
      <c r="V29">
        <v>4.5602620464358767E-3</v>
      </c>
      <c r="W29">
        <v>4.183801842716961E-2</v>
      </c>
      <c r="X29">
        <v>4.4863649922853828E-3</v>
      </c>
      <c r="Y29">
        <v>0.72059816822809164</v>
      </c>
      <c r="Z29">
        <v>8.4641107735534168E-2</v>
      </c>
      <c r="AA29">
        <v>2.9642248871238831E-2</v>
      </c>
      <c r="AB29">
        <v>4.5712370778954866E-3</v>
      </c>
      <c r="AC29">
        <v>4.6858985434895535E-2</v>
      </c>
      <c r="AD29">
        <v>6.5453547103647824E-3</v>
      </c>
      <c r="AE29">
        <v>5.6438560722960426E-2</v>
      </c>
      <c r="AF29">
        <v>4.6953090235525262E-3</v>
      </c>
      <c r="AG29">
        <v>0.85315473475254378</v>
      </c>
      <c r="AH29">
        <v>9.826327584586661E-2</v>
      </c>
      <c r="AI29">
        <v>5.8202257797688409E-2</v>
      </c>
      <c r="AJ29">
        <v>3.9804061579103668E-3</v>
      </c>
      <c r="AK29">
        <v>4.2235885904580633E-2</v>
      </c>
      <c r="AL29">
        <v>4.5117009149780486E-3</v>
      </c>
      <c r="AM29">
        <v>0.81148528220870686</v>
      </c>
      <c r="AN29">
        <v>9.1564789132372967E-2</v>
      </c>
      <c r="AO29">
        <v>3.0385414084762301E-2</v>
      </c>
      <c r="AP29">
        <v>4.9276911129557538E-3</v>
      </c>
      <c r="AQ29">
        <v>6.1794106332914052E-2</v>
      </c>
      <c r="AR29">
        <v>9.1661609061005952E-3</v>
      </c>
      <c r="AS29">
        <v>3.6110287307905095E-2</v>
      </c>
      <c r="AT29">
        <v>4.8477586176292158E-3</v>
      </c>
      <c r="AU29">
        <v>0.72583995465697915</v>
      </c>
      <c r="AV29">
        <v>8.436619064851425E-2</v>
      </c>
      <c r="AW29">
        <v>3.4693213713805411E-2</v>
      </c>
      <c r="AX29">
        <v>4.5293430789830735E-3</v>
      </c>
      <c r="AY29">
        <v>3.3101701454863221E-2</v>
      </c>
      <c r="AZ29">
        <v>4.5931896632526101E-3</v>
      </c>
      <c r="BA29">
        <v>3.5195387925440275E-2</v>
      </c>
      <c r="BB29">
        <v>4.3122597648043003E-3</v>
      </c>
      <c r="BC29">
        <v>4.776336515646587E-2</v>
      </c>
      <c r="BD29">
        <v>4.8168006300583896E-3</v>
      </c>
      <c r="BE29">
        <v>3.4228525938791381E-2</v>
      </c>
      <c r="BF29">
        <v>4.8260523518096551E-3</v>
      </c>
      <c r="BG29">
        <v>0.72590270926613421</v>
      </c>
      <c r="BH29">
        <v>8.6624339498877156E-2</v>
      </c>
      <c r="BI29">
        <v>3.0605482576595327E-2</v>
      </c>
      <c r="BJ29">
        <v>4.6766769254235315E-3</v>
      </c>
      <c r="BK29">
        <v>0.26443569808446388</v>
      </c>
      <c r="BL29">
        <v>3.2722897974966407E-2</v>
      </c>
      <c r="BM29">
        <v>0.25764845865968355</v>
      </c>
      <c r="BN29">
        <v>3.2716628356759488E-2</v>
      </c>
      <c r="BO29">
        <v>3.8569058963451974E-2</v>
      </c>
      <c r="BP29">
        <v>4.4979553502111549E-3</v>
      </c>
      <c r="BQ29">
        <v>3.9589547922458009E-2</v>
      </c>
      <c r="BR29">
        <v>4.608382580571454E-3</v>
      </c>
      <c r="BS29">
        <v>3.7157159667285104E-2</v>
      </c>
      <c r="BT29">
        <v>4.5326408711030153E-3</v>
      </c>
      <c r="BU29">
        <v>3.4284167839989783E-2</v>
      </c>
      <c r="BV29">
        <v>4.7873070121909498E-3</v>
      </c>
      <c r="BW29">
        <v>0.80727660808998669</v>
      </c>
      <c r="BX29">
        <v>9.3455670174292349E-2</v>
      </c>
      <c r="BY29">
        <v>4.5546564008244486E-2</v>
      </c>
      <c r="BZ29">
        <v>6.0680068597914177E-3</v>
      </c>
      <c r="CA29">
        <v>0.10631331201088148</v>
      </c>
      <c r="CB29">
        <v>1.3287301858300562E-2</v>
      </c>
      <c r="CC29">
        <v>3.2351117987775173E-2</v>
      </c>
      <c r="CD29">
        <v>4.8093369136891313E-3</v>
      </c>
      <c r="CE29">
        <v>0.69842567064071903</v>
      </c>
      <c r="CF29">
        <v>8.3475105385664147E-2</v>
      </c>
      <c r="CG29">
        <v>0.48251627025159016</v>
      </c>
      <c r="CH29">
        <v>5.8973526375996829E-2</v>
      </c>
      <c r="CI29">
        <v>3.8478715674226921E-2</v>
      </c>
      <c r="CJ29">
        <v>4.7816292300699682E-3</v>
      </c>
      <c r="CK29">
        <v>0.78177051183936819</v>
      </c>
      <c r="CL29">
        <v>8.7079074332667233E-2</v>
      </c>
      <c r="CM29">
        <v>3.2706652966665521E-2</v>
      </c>
      <c r="CN29">
        <v>4.6784083092711861E-3</v>
      </c>
      <c r="CO29">
        <v>0.76546152703736026</v>
      </c>
      <c r="CP29">
        <v>9.1256486102167439E-2</v>
      </c>
      <c r="CQ29">
        <v>3.1332538025229978E-2</v>
      </c>
      <c r="CR29">
        <v>4.8608259965390154E-3</v>
      </c>
      <c r="CS29">
        <v>0.77135215954790426</v>
      </c>
      <c r="CT29">
        <v>8.2656121071144575E-2</v>
      </c>
      <c r="CU29">
        <v>5.1992673161180718E-2</v>
      </c>
      <c r="CV29">
        <v>4.404537869063925E-3</v>
      </c>
      <c r="CW29">
        <v>3.5752832747021429E-2</v>
      </c>
      <c r="CX29">
        <v>4.8185776473261017E-3</v>
      </c>
      <c r="CY29">
        <v>3.4370451284244492E-2</v>
      </c>
      <c r="CZ29">
        <v>4.7633556289371241E-3</v>
      </c>
      <c r="DA29">
        <v>3.3667200029333308E-2</v>
      </c>
      <c r="DB29">
        <v>4.5417429005855346E-3</v>
      </c>
      <c r="DC29">
        <v>0.19058021085938115</v>
      </c>
      <c r="DD29">
        <v>2.0176318060552065E-2</v>
      </c>
      <c r="DE29">
        <v>0.14866335645959453</v>
      </c>
      <c r="DF29">
        <v>1.7892409959585256E-2</v>
      </c>
      <c r="DG29">
        <v>0.17433374732704773</v>
      </c>
      <c r="DH29">
        <v>2.0892564930753914E-2</v>
      </c>
      <c r="DI29">
        <v>0.72708234045414477</v>
      </c>
      <c r="DJ29">
        <v>8.4597779541833354E-2</v>
      </c>
      <c r="DK29">
        <v>0.77552751610298765</v>
      </c>
      <c r="DL29">
        <v>8.8935998269317737E-2</v>
      </c>
      <c r="DM29">
        <v>3.3844010081015626E-2</v>
      </c>
      <c r="DN29">
        <v>4.4851195613436817E-3</v>
      </c>
      <c r="DO29">
        <v>3.7703693375511341E-2</v>
      </c>
      <c r="DP29">
        <v>4.6121804049281678E-3</v>
      </c>
      <c r="DQ29">
        <v>0.22370772224350216</v>
      </c>
      <c r="DR29">
        <v>2.7554893418391204E-2</v>
      </c>
      <c r="DS29">
        <v>0.77094241621336557</v>
      </c>
      <c r="DT29">
        <v>9.1056702205470921E-2</v>
      </c>
      <c r="DU29">
        <v>2.9390975532817373E-2</v>
      </c>
      <c r="DV29">
        <v>4.7692933973133593E-3</v>
      </c>
      <c r="DW29">
        <v>4.0067130578965597E-2</v>
      </c>
      <c r="DX29">
        <v>6.0780434640809716E-3</v>
      </c>
      <c r="DY29">
        <v>3.44507897405575E-2</v>
      </c>
      <c r="DZ29">
        <v>4.7956840214962906E-3</v>
      </c>
      <c r="EA29">
        <v>4.3127018998123282E-2</v>
      </c>
      <c r="EB29">
        <v>4.4557736079012394E-3</v>
      </c>
      <c r="EC29">
        <v>0.36839328932703175</v>
      </c>
      <c r="ED29">
        <v>5.0728693641457767E-2</v>
      </c>
      <c r="EE29">
        <v>4.5350889143109675E-2</v>
      </c>
      <c r="EF29">
        <v>5.5955686566960114E-3</v>
      </c>
      <c r="EG29">
        <v>3.5163975084334602E-2</v>
      </c>
      <c r="EH29">
        <v>4.6172501666903653E-3</v>
      </c>
      <c r="EI29">
        <v>9.4058412907245106E-2</v>
      </c>
      <c r="EJ29">
        <v>1.0323423603459553E-2</v>
      </c>
      <c r="EK29">
        <v>3.6791455545611841E-2</v>
      </c>
      <c r="EL29">
        <v>5.2062086024486825E-3</v>
      </c>
      <c r="EM29">
        <v>4.1212693712107291E-2</v>
      </c>
      <c r="EN29">
        <v>4.4681817722792361E-3</v>
      </c>
      <c r="EO29">
        <v>0.70089402863902595</v>
      </c>
      <c r="EP29">
        <v>7.3933236445750825E-2</v>
      </c>
      <c r="EQ29">
        <v>0.14010992767645622</v>
      </c>
      <c r="ER29">
        <v>1.619175377805086E-2</v>
      </c>
      <c r="ES29">
        <v>4.4784928944555269E-2</v>
      </c>
      <c r="ET29">
        <v>4.6378858171015752E-3</v>
      </c>
      <c r="EU29">
        <v>3.8037187766596314E-2</v>
      </c>
      <c r="EV29">
        <v>4.7202325523968683E-3</v>
      </c>
      <c r="EW29">
        <v>4.0163521278473224E-2</v>
      </c>
      <c r="EX29">
        <v>4.711181486555938E-3</v>
      </c>
      <c r="EY29">
        <v>3.4621030383374628E-2</v>
      </c>
      <c r="EZ29">
        <v>4.4179381602981252E-3</v>
      </c>
      <c r="FA29">
        <v>3.6241711200562451E-2</v>
      </c>
      <c r="FB29">
        <v>4.9900711388615564E-3</v>
      </c>
      <c r="FC29">
        <v>7.9755120903447385E-2</v>
      </c>
      <c r="FD29">
        <v>1.0222493917006713E-2</v>
      </c>
      <c r="FE29">
        <v>5.220401441466916E-2</v>
      </c>
      <c r="FF29">
        <v>4.0668147957939865E-3</v>
      </c>
      <c r="FG29">
        <v>0.36515163488263319</v>
      </c>
      <c r="FH29">
        <v>4.6786880412002199E-2</v>
      </c>
      <c r="FI29">
        <v>0.37815814395077513</v>
      </c>
      <c r="FJ29">
        <v>4.7656592780258758E-2</v>
      </c>
      <c r="FK29">
        <v>3.7428752112103086E-2</v>
      </c>
      <c r="FL29">
        <v>4.7934882948564503E-3</v>
      </c>
    </row>
    <row r="30" spans="3:168" x14ac:dyDescent="0.55000000000000004">
      <c r="C30">
        <v>3.5799999999999998E-2</v>
      </c>
      <c r="D30">
        <v>4.7000000000000002E-3</v>
      </c>
      <c r="E30">
        <v>7.1370334078922237E-2</v>
      </c>
      <c r="F30">
        <v>1.0917763384689749E-2</v>
      </c>
      <c r="K30">
        <v>0.17204221978373868</v>
      </c>
      <c r="L30">
        <v>1.9445792738528304E-2</v>
      </c>
      <c r="M30">
        <v>3.9298301170157389E-2</v>
      </c>
      <c r="N30">
        <v>5.0216246805938987E-3</v>
      </c>
      <c r="O30">
        <v>0.72244596255672644</v>
      </c>
      <c r="P30">
        <v>8.7749358899477173E-2</v>
      </c>
      <c r="Q30">
        <v>0.70079978780130636</v>
      </c>
      <c r="R30">
        <v>8.4298329202402725E-2</v>
      </c>
      <c r="S30">
        <v>6.5756675184941604E-2</v>
      </c>
      <c r="T30">
        <v>7.2272372170901636E-3</v>
      </c>
      <c r="U30">
        <v>4.356756703922577E-2</v>
      </c>
      <c r="V30">
        <v>4.5999738724372781E-3</v>
      </c>
      <c r="W30">
        <v>4.2671095791324561E-2</v>
      </c>
      <c r="X30">
        <v>4.518655140620503E-3</v>
      </c>
      <c r="Y30">
        <v>0.72423674178489539</v>
      </c>
      <c r="Z30">
        <v>8.4828370290327887E-2</v>
      </c>
      <c r="AA30">
        <v>3.044081882929122E-2</v>
      </c>
      <c r="AB30">
        <v>4.6078293762874247E-3</v>
      </c>
      <c r="AC30">
        <v>4.7607573816651566E-2</v>
      </c>
      <c r="AD30">
        <v>6.5893117147633263E-3</v>
      </c>
      <c r="AE30">
        <v>5.8362071339309887E-2</v>
      </c>
      <c r="AF30">
        <v>4.7534679343864206E-3</v>
      </c>
      <c r="AG30">
        <v>0.85805163132743767</v>
      </c>
      <c r="AH30">
        <v>9.8501068753423016E-2</v>
      </c>
      <c r="AI30">
        <v>6.0224879163010683E-2</v>
      </c>
      <c r="AJ30">
        <v>4.0427997928564685E-3</v>
      </c>
      <c r="AK30">
        <v>4.3560876799082306E-2</v>
      </c>
      <c r="AL30">
        <v>4.5652084463069613E-3</v>
      </c>
      <c r="AM30">
        <v>0.82080132889808755</v>
      </c>
      <c r="AN30">
        <v>9.194420761020046E-2</v>
      </c>
      <c r="AO30">
        <v>3.0839958697131901E-2</v>
      </c>
      <c r="AP30">
        <v>4.9482399241943861E-3</v>
      </c>
      <c r="AQ30">
        <v>6.2865170474681736E-2</v>
      </c>
      <c r="AR30">
        <v>9.2326325193113519E-3</v>
      </c>
      <c r="AS30">
        <v>3.6938306223004619E-2</v>
      </c>
      <c r="AT30">
        <v>4.891027420130728E-3</v>
      </c>
      <c r="AU30">
        <v>0.72886870781199953</v>
      </c>
      <c r="AV30">
        <v>8.4603296509288411E-2</v>
      </c>
      <c r="AW30">
        <v>3.5149138110237177E-2</v>
      </c>
      <c r="AX30">
        <v>4.5494221025031631E-3</v>
      </c>
      <c r="AY30">
        <v>3.3770080702053312E-2</v>
      </c>
      <c r="AZ30">
        <v>4.6235432202781116E-3</v>
      </c>
      <c r="BA30">
        <v>3.5739586191820917E-2</v>
      </c>
      <c r="BB30">
        <v>4.3371940909060491E-3</v>
      </c>
      <c r="BC30">
        <v>4.8688954424685363E-2</v>
      </c>
      <c r="BD30">
        <v>4.840439115416581E-3</v>
      </c>
      <c r="BE30">
        <v>3.4761021035991685E-2</v>
      </c>
      <c r="BF30">
        <v>4.847065253167345E-3</v>
      </c>
      <c r="BG30">
        <v>0.73142318079150304</v>
      </c>
      <c r="BH30">
        <v>8.6901624656852194E-2</v>
      </c>
      <c r="BI30">
        <v>3.1626309603835549E-2</v>
      </c>
      <c r="BJ30">
        <v>4.7117182099104754E-3</v>
      </c>
      <c r="BK30">
        <v>0.26693809147928599</v>
      </c>
      <c r="BL30">
        <v>3.2858500425938464E-2</v>
      </c>
      <c r="BM30">
        <v>0.25904486982926483</v>
      </c>
      <c r="BN30">
        <v>3.2825645097777953E-2</v>
      </c>
      <c r="BO30">
        <v>3.9073357047395729E-2</v>
      </c>
      <c r="BP30">
        <v>4.5269602935797308E-3</v>
      </c>
      <c r="BQ30">
        <v>4.0255854502298558E-2</v>
      </c>
      <c r="BR30">
        <v>4.6344163835065786E-3</v>
      </c>
      <c r="BS30">
        <v>3.7800262690351992E-2</v>
      </c>
      <c r="BT30">
        <v>4.5517795550942533E-3</v>
      </c>
      <c r="BU30">
        <v>3.5512362895159688E-2</v>
      </c>
      <c r="BV30">
        <v>4.8193253202243541E-3</v>
      </c>
      <c r="BW30">
        <v>0.81013645356202191</v>
      </c>
      <c r="BX30">
        <v>9.3667309387478942E-2</v>
      </c>
      <c r="BY30">
        <v>4.6451440175543549E-2</v>
      </c>
      <c r="BZ30">
        <v>6.1055148728224777E-3</v>
      </c>
      <c r="CA30">
        <v>0.10791523636310026</v>
      </c>
      <c r="CB30">
        <v>1.337617925157533E-2</v>
      </c>
      <c r="CC30">
        <v>3.2852322394965772E-2</v>
      </c>
      <c r="CD30">
        <v>4.8351040789543706E-3</v>
      </c>
      <c r="CE30">
        <v>0.70407359789236168</v>
      </c>
      <c r="CF30">
        <v>8.3737947922029973E-2</v>
      </c>
      <c r="CG30">
        <v>0.48608326746119862</v>
      </c>
      <c r="CH30">
        <v>5.9322482283760879E-2</v>
      </c>
      <c r="CI30">
        <v>3.9002210803986199E-2</v>
      </c>
      <c r="CJ30">
        <v>4.8152790552663128E-3</v>
      </c>
      <c r="CK30">
        <v>0.7896426352501571</v>
      </c>
      <c r="CL30">
        <v>8.7369170585225156E-2</v>
      </c>
      <c r="CM30">
        <v>3.3551772569861429E-2</v>
      </c>
      <c r="CN30">
        <v>4.7129603253896046E-3</v>
      </c>
      <c r="CO30">
        <v>0.7684771602765138</v>
      </c>
      <c r="CP30">
        <v>9.146787449267163E-2</v>
      </c>
      <c r="CQ30">
        <v>3.1601991582080144E-2</v>
      </c>
      <c r="CR30">
        <v>4.871957911261742E-3</v>
      </c>
      <c r="CS30">
        <v>0.78709940362796071</v>
      </c>
      <c r="CT30">
        <v>8.3151615868577458E-2</v>
      </c>
      <c r="CU30">
        <v>5.3714644226234828E-2</v>
      </c>
      <c r="CV30">
        <v>4.4600756899875488E-3</v>
      </c>
      <c r="CW30">
        <v>3.6219195302467741E-2</v>
      </c>
      <c r="CX30">
        <v>4.8417178612045432E-3</v>
      </c>
      <c r="CY30">
        <v>3.4558614092562091E-2</v>
      </c>
      <c r="CZ30">
        <v>4.7737709412981307E-3</v>
      </c>
      <c r="DA30">
        <v>3.3995445118448223E-2</v>
      </c>
      <c r="DB30">
        <v>4.5582997699825439E-3</v>
      </c>
      <c r="DC30">
        <v>0.19268600172023695</v>
      </c>
      <c r="DD30">
        <v>2.0296743753617279E-2</v>
      </c>
      <c r="DE30">
        <v>0.15059029309705427</v>
      </c>
      <c r="DF30">
        <v>1.8008268065396182E-2</v>
      </c>
      <c r="DG30">
        <v>0.17614987541879634</v>
      </c>
      <c r="DH30">
        <v>2.1008387263640228E-2</v>
      </c>
      <c r="DI30">
        <v>0.73386494465740348</v>
      </c>
      <c r="DJ30">
        <v>8.4939454403412232E-2</v>
      </c>
      <c r="DK30">
        <v>0.78448183943697281</v>
      </c>
      <c r="DL30">
        <v>8.9295178874969336E-2</v>
      </c>
      <c r="DM30">
        <v>3.4854052138427565E-2</v>
      </c>
      <c r="DN30">
        <v>4.5177612470045135E-3</v>
      </c>
      <c r="DO30">
        <v>3.8390095096877283E-2</v>
      </c>
      <c r="DP30">
        <v>4.6371342189308216E-3</v>
      </c>
      <c r="DQ30">
        <v>0.22588862066643367</v>
      </c>
      <c r="DR30">
        <v>2.7681410665090812E-2</v>
      </c>
      <c r="DS30">
        <v>0.77625709924093778</v>
      </c>
      <c r="DT30">
        <v>9.1410156691290045E-2</v>
      </c>
      <c r="DU30">
        <v>3.0057343958951346E-2</v>
      </c>
      <c r="DV30">
        <v>4.8064439765726462E-3</v>
      </c>
      <c r="DW30">
        <v>4.0746947422369215E-2</v>
      </c>
      <c r="DX30">
        <v>6.1127042365668625E-3</v>
      </c>
      <c r="DY30">
        <v>3.5145410340625516E-2</v>
      </c>
      <c r="DZ30">
        <v>4.8253275980679805E-3</v>
      </c>
      <c r="EA30">
        <v>4.4714461732234242E-2</v>
      </c>
      <c r="EB30">
        <v>4.4967510942744556E-3</v>
      </c>
      <c r="EC30">
        <v>0.37116923868968915</v>
      </c>
      <c r="ED30">
        <v>5.0891083413097893E-2</v>
      </c>
      <c r="EE30">
        <v>4.5851975379912209E-2</v>
      </c>
      <c r="EF30">
        <v>5.6252529331183082E-3</v>
      </c>
      <c r="EG30">
        <v>3.5737855845231287E-2</v>
      </c>
      <c r="EH30">
        <v>4.6407647415930885E-3</v>
      </c>
      <c r="EI30">
        <v>9.6740197623927243E-2</v>
      </c>
      <c r="EJ30">
        <v>1.0487319451452683E-2</v>
      </c>
      <c r="EK30">
        <v>3.7475681437586103E-2</v>
      </c>
      <c r="EL30">
        <v>5.2328601186343105E-3</v>
      </c>
      <c r="EM30">
        <v>4.2217166651831166E-2</v>
      </c>
      <c r="EN30">
        <v>4.5056381429053917E-3</v>
      </c>
      <c r="EO30">
        <v>0.71481977404805963</v>
      </c>
      <c r="EP30">
        <v>7.43784090322612E-2</v>
      </c>
      <c r="EQ30">
        <v>0.1417112815645159</v>
      </c>
      <c r="ER30">
        <v>1.6279364637052672E-2</v>
      </c>
      <c r="ES30">
        <v>4.5784388277288257E-2</v>
      </c>
      <c r="ET30">
        <v>4.6839561762563311E-3</v>
      </c>
      <c r="EU30">
        <v>3.8588775473066973E-2</v>
      </c>
      <c r="EV30">
        <v>4.7428996739500373E-3</v>
      </c>
      <c r="EW30">
        <v>4.0719702000889105E-2</v>
      </c>
      <c r="EX30">
        <v>4.7364220828353754E-3</v>
      </c>
      <c r="EY30">
        <v>3.5275319808584379E-2</v>
      </c>
      <c r="EZ30">
        <v>4.4412557263212235E-3</v>
      </c>
      <c r="FA30">
        <v>3.6776346242658763E-2</v>
      </c>
      <c r="FB30">
        <v>5.0213176048910053E-3</v>
      </c>
      <c r="FC30">
        <v>8.1101130910345209E-2</v>
      </c>
      <c r="FD30">
        <v>1.0272932677476226E-2</v>
      </c>
      <c r="FE30">
        <v>5.325973076527471E-2</v>
      </c>
      <c r="FF30">
        <v>4.1046589646092507E-3</v>
      </c>
      <c r="FG30">
        <v>0.3691869180410009</v>
      </c>
      <c r="FH30">
        <v>4.6961112406321302E-2</v>
      </c>
      <c r="FI30">
        <v>0.3825986319027378</v>
      </c>
      <c r="FJ30">
        <v>4.7867862321397961E-2</v>
      </c>
      <c r="FK30">
        <v>3.8066703410275862E-2</v>
      </c>
      <c r="FL30">
        <v>4.8237578895067527E-3</v>
      </c>
    </row>
    <row r="31" spans="3:168" x14ac:dyDescent="0.55000000000000004">
      <c r="C31">
        <v>3.3500000000000002E-2</v>
      </c>
      <c r="D31">
        <v>4.5999999999999999E-3</v>
      </c>
      <c r="E31">
        <v>7.1924209768335731E-2</v>
      </c>
      <c r="F31">
        <v>1.0999999999999999E-2</v>
      </c>
      <c r="K31">
        <v>0.17477962083519241</v>
      </c>
      <c r="L31">
        <v>1.9643582494508705E-2</v>
      </c>
      <c r="M31">
        <v>3.9831380762671745E-2</v>
      </c>
      <c r="N31">
        <v>5.0557505747214609E-3</v>
      </c>
      <c r="O31">
        <v>0.72534835936903896</v>
      </c>
      <c r="P31">
        <v>8.8076460177154078E-2</v>
      </c>
      <c r="Q31">
        <v>0.70454399750421115</v>
      </c>
      <c r="R31">
        <v>8.4516750849298855E-2</v>
      </c>
      <c r="S31">
        <v>6.6351859728276494E-2</v>
      </c>
      <c r="T31">
        <v>7.2589156218640241E-3</v>
      </c>
      <c r="U31">
        <v>4.4197179154831179E-2</v>
      </c>
      <c r="V31">
        <v>4.6435296464256174E-3</v>
      </c>
      <c r="W31">
        <v>4.329007906852541E-2</v>
      </c>
      <c r="X31">
        <v>4.5540713262828538E-3</v>
      </c>
      <c r="Y31">
        <v>0.72694006800310751</v>
      </c>
      <c r="Z31">
        <v>8.5033757310371313E-2</v>
      </c>
      <c r="AA31">
        <v>3.1034144114899652E-2</v>
      </c>
      <c r="AB31">
        <v>4.6479637400587553E-3</v>
      </c>
      <c r="AC31">
        <v>4.8163723944913417E-2</v>
      </c>
      <c r="AD31">
        <v>6.6375224078888103E-3</v>
      </c>
      <c r="AE31">
        <v>5.9791299767222375E-2</v>
      </c>
      <c r="AF31">
        <v>4.8172579903257165E-3</v>
      </c>
      <c r="AG31">
        <v>0.86168990107774457</v>
      </c>
      <c r="AH31">
        <v>9.876187825290085E-2</v>
      </c>
      <c r="AI31">
        <v>6.1727747006938075E-2</v>
      </c>
      <c r="AJ31">
        <v>4.1112345436042043E-3</v>
      </c>
      <c r="AK31">
        <v>4.4545349167432198E-2</v>
      </c>
      <c r="AL31">
        <v>4.6238959414523235E-3</v>
      </c>
      <c r="AM31">
        <v>0.82772317045690247</v>
      </c>
      <c r="AN31">
        <v>9.2360356653553397E-2</v>
      </c>
      <c r="AO31">
        <v>3.1177679401599198E-2</v>
      </c>
      <c r="AP31">
        <v>4.9707778461188425E-3</v>
      </c>
      <c r="AQ31">
        <v>6.3660881133381308E-2</v>
      </c>
      <c r="AR31">
        <v>9.3055359709442089E-3</v>
      </c>
      <c r="AS31">
        <v>3.7553491135871982E-2</v>
      </c>
      <c r="AT31">
        <v>4.9384839777640898E-3</v>
      </c>
      <c r="AU31">
        <v>0.73111854589262704</v>
      </c>
      <c r="AV31">
        <v>8.4863333350575443E-2</v>
      </c>
      <c r="AW31">
        <v>3.5487885839068874E-2</v>
      </c>
      <c r="AX31">
        <v>4.571444806259645E-3</v>
      </c>
      <c r="AY31">
        <v>3.4266677254713634E-2</v>
      </c>
      <c r="AZ31">
        <v>4.6568349684708698E-3</v>
      </c>
      <c r="BA31">
        <v>3.6143917201953341E-2</v>
      </c>
      <c r="BB31">
        <v>4.3645420128723186E-3</v>
      </c>
      <c r="BC31">
        <v>4.9376705645169813E-2</v>
      </c>
      <c r="BD31">
        <v>4.8663664921671833E-3</v>
      </c>
      <c r="BE31">
        <v>3.5156668091822434E-2</v>
      </c>
      <c r="BF31">
        <v>4.8701124071596656E-3</v>
      </c>
      <c r="BG31">
        <v>0.73552471518581264</v>
      </c>
      <c r="BH31">
        <v>8.7205747987610979E-2</v>
      </c>
      <c r="BI31">
        <v>3.2384805381238897E-2</v>
      </c>
      <c r="BJ31">
        <v>4.7501521140815607E-3</v>
      </c>
      <c r="BK31">
        <v>0.26879724940538902</v>
      </c>
      <c r="BL31">
        <v>3.3007226514026537E-2</v>
      </c>
      <c r="BM31">
        <v>0.26008216289197084</v>
      </c>
      <c r="BN31">
        <v>3.2945205143828815E-2</v>
      </c>
      <c r="BO31">
        <v>3.9448018911808491E-2</v>
      </c>
      <c r="BP31">
        <v>4.5587721119048985E-3</v>
      </c>
      <c r="BQ31">
        <v>4.0750925092487761E-2</v>
      </c>
      <c r="BR31">
        <v>4.6629705280438298E-3</v>
      </c>
      <c r="BS31">
        <v>3.8278109029843757E-2</v>
      </c>
      <c r="BT31">
        <v>4.5727713237408828E-3</v>
      </c>
      <c r="BU31">
        <v>3.6424961449814774E-2</v>
      </c>
      <c r="BV31">
        <v>4.8544439109586539E-3</v>
      </c>
      <c r="BW31">
        <v>0.81226089585551531</v>
      </c>
      <c r="BX31">
        <v>9.3899419602168369E-2</v>
      </c>
      <c r="BY31">
        <v>4.7123762890583225E-2</v>
      </c>
      <c r="BZ31">
        <v>6.1466538963030996E-3</v>
      </c>
      <c r="CA31">
        <v>0.10910538019105888</v>
      </c>
      <c r="CB31">
        <v>1.3473657950691935E-2</v>
      </c>
      <c r="CC31">
        <v>3.322469893252189E-2</v>
      </c>
      <c r="CD31">
        <v>4.863365158071343E-3</v>
      </c>
      <c r="CE31">
        <v>0.7082699069606786</v>
      </c>
      <c r="CF31">
        <v>8.4026232748469099E-2</v>
      </c>
      <c r="CG31">
        <v>0.4887324440961639</v>
      </c>
      <c r="CH31">
        <v>5.9705160705242392E-2</v>
      </c>
      <c r="CI31">
        <v>3.939111793661073E-2</v>
      </c>
      <c r="CJ31">
        <v>4.8521846588567199E-3</v>
      </c>
      <c r="CK31">
        <v>0.79549173171061249</v>
      </c>
      <c r="CL31">
        <v>8.7687352202339003E-2</v>
      </c>
      <c r="CM31">
        <v>3.4179697722748127E-2</v>
      </c>
      <c r="CN31">
        <v>4.7508572273908881E-3</v>
      </c>
      <c r="CO31">
        <v>0.77071739656172278</v>
      </c>
      <c r="CP31">
        <v>9.1699712168003031E-2</v>
      </c>
      <c r="CQ31">
        <v>3.180219561299949E-2</v>
      </c>
      <c r="CR31">
        <v>4.8841674677284957E-3</v>
      </c>
      <c r="CS31">
        <v>0.79880005067918058</v>
      </c>
      <c r="CT31">
        <v>8.3695085368079028E-2</v>
      </c>
      <c r="CU31">
        <v>5.4994113971161621E-2</v>
      </c>
      <c r="CV31">
        <v>4.5209907236744944E-3</v>
      </c>
      <c r="CW31">
        <v>3.6565688931705101E-2</v>
      </c>
      <c r="CX31">
        <v>4.8670978249918942E-3</v>
      </c>
      <c r="CY31">
        <v>3.4698409067141452E-2</v>
      </c>
      <c r="CZ31">
        <v>4.7851942216756253E-3</v>
      </c>
      <c r="DA31">
        <v>3.4239320482880982E-2</v>
      </c>
      <c r="DB31">
        <v>4.5764591558333659E-3</v>
      </c>
      <c r="DC31">
        <v>0.19425047543450483</v>
      </c>
      <c r="DD31">
        <v>2.0428823414162918E-2</v>
      </c>
      <c r="DE31">
        <v>0.15202186299975387</v>
      </c>
      <c r="DF31">
        <v>1.8135337265848782E-2</v>
      </c>
      <c r="DG31">
        <v>0.17749909061192923</v>
      </c>
      <c r="DH31">
        <v>2.1135416110446538E-2</v>
      </c>
      <c r="DI31">
        <v>0.73890419947843222</v>
      </c>
      <c r="DJ31">
        <v>8.5314199549668457E-2</v>
      </c>
      <c r="DK31">
        <v>0.79113493726351758</v>
      </c>
      <c r="DL31">
        <v>8.9689131249026333E-2</v>
      </c>
      <c r="DM31">
        <v>3.5604539759875813E-2</v>
      </c>
      <c r="DN31">
        <v>4.553563321822939E-3</v>
      </c>
      <c r="DO31">
        <v>3.8900102037825214E-2</v>
      </c>
      <c r="DP31">
        <v>4.6645039296444287E-3</v>
      </c>
      <c r="DQ31">
        <v>0.22750888657854687</v>
      </c>
      <c r="DR31">
        <v>2.7820171121264028E-2</v>
      </c>
      <c r="DS31">
        <v>0.78020534288533172</v>
      </c>
      <c r="DT31">
        <v>9.1797807356433003E-2</v>
      </c>
      <c r="DU31">
        <v>3.0552419156450107E-2</v>
      </c>
      <c r="DV31">
        <v>4.8471898613454238E-3</v>
      </c>
      <c r="DW31">
        <v>4.1252027626288677E-2</v>
      </c>
      <c r="DX31">
        <v>6.1507197362854604E-3</v>
      </c>
      <c r="DY31">
        <v>3.5661510426479429E-2</v>
      </c>
      <c r="DZ31">
        <v>4.8578407931691523E-3</v>
      </c>
      <c r="EA31">
        <v>4.5893996654634159E-2</v>
      </c>
      <c r="EB31">
        <v>4.541696378192051E-3</v>
      </c>
      <c r="EC31">
        <v>0.37323158262325085</v>
      </c>
      <c r="ED31">
        <v>5.1069187619849604E-2</v>
      </c>
      <c r="EE31">
        <v>4.6224247082674162E-2</v>
      </c>
      <c r="EF31">
        <v>5.6578096974022303E-3</v>
      </c>
      <c r="EG31">
        <v>3.6164249958290089E-2</v>
      </c>
      <c r="EH31">
        <v>4.6665556942568744E-3</v>
      </c>
      <c r="EI31">
        <v>9.8732550606900615E-2</v>
      </c>
      <c r="EJ31">
        <v>1.0667074381492567E-2</v>
      </c>
      <c r="EK31">
        <v>3.7984066457985646E-2</v>
      </c>
      <c r="EL31">
        <v>5.2620917828083433E-3</v>
      </c>
      <c r="EM31">
        <v>4.2963502644155632E-2</v>
      </c>
      <c r="EN31">
        <v>4.5467207867809535E-3</v>
      </c>
      <c r="EO31">
        <v>0.72516697876259728</v>
      </c>
      <c r="EP31">
        <v>7.4866683730666322E-2</v>
      </c>
      <c r="EQ31">
        <v>0.14290100690900717</v>
      </c>
      <c r="ER31">
        <v>1.6375454389318814E-2</v>
      </c>
      <c r="ES31">
        <v>4.6526970317173191E-2</v>
      </c>
      <c r="ET31">
        <v>4.7344860344794302E-3</v>
      </c>
      <c r="EU31">
        <v>3.8998605606796785E-2</v>
      </c>
      <c r="EV31">
        <v>4.767761129011075E-3</v>
      </c>
      <c r="EW31">
        <v>4.1132936661443728E-2</v>
      </c>
      <c r="EX31">
        <v>4.764105942816543E-3</v>
      </c>
      <c r="EY31">
        <v>3.5761468147257856E-2</v>
      </c>
      <c r="EZ31">
        <v>4.4668308018376299E-3</v>
      </c>
      <c r="FA31">
        <v>3.7173544304287778E-2</v>
      </c>
      <c r="FB31">
        <v>5.0555877912388976E-3</v>
      </c>
      <c r="FC31">
        <v>8.2101232504250846E-2</v>
      </c>
      <c r="FD31">
        <v>1.0328254563890155E-2</v>
      </c>
      <c r="FE31">
        <v>5.4044145621713377E-2</v>
      </c>
      <c r="FF31">
        <v>4.1461670359467136E-3</v>
      </c>
      <c r="FG31">
        <v>0.37218510907349101</v>
      </c>
      <c r="FH31">
        <v>4.7152210604734478E-2</v>
      </c>
      <c r="FI31">
        <v>0.38589781808586288</v>
      </c>
      <c r="FJ31">
        <v>4.8099581615099585E-2</v>
      </c>
      <c r="FK31">
        <v>3.8540687689186566E-2</v>
      </c>
      <c r="FL31">
        <v>4.8569574257062414E-3</v>
      </c>
    </row>
    <row r="32" spans="3:168" x14ac:dyDescent="0.55000000000000004">
      <c r="C32">
        <v>2.7300000000000001E-2</v>
      </c>
      <c r="D32">
        <v>4.8999999999999998E-3</v>
      </c>
      <c r="E32" t="s">
        <v>55</v>
      </c>
      <c r="F32" t="s">
        <v>55</v>
      </c>
      <c r="K32">
        <v>0.17646483841261792</v>
      </c>
      <c r="L32">
        <v>1.9851226231424539E-2</v>
      </c>
      <c r="M32">
        <v>4.0159578382349397E-2</v>
      </c>
      <c r="N32">
        <v>5.0915769494471134E-3</v>
      </c>
      <c r="O32">
        <v>0.72713444402130689</v>
      </c>
      <c r="P32">
        <v>8.8419837852699093E-2</v>
      </c>
      <c r="Q32">
        <v>0.70684925538186494</v>
      </c>
      <c r="R32">
        <v>8.4746057602208477E-2</v>
      </c>
      <c r="S32">
        <v>6.6718317640095101E-2</v>
      </c>
      <c r="T32">
        <v>7.2921728762492654E-3</v>
      </c>
      <c r="U32">
        <v>4.458479420701518E-2</v>
      </c>
      <c r="V32">
        <v>4.6892555444328805E-3</v>
      </c>
      <c r="W32">
        <v>4.3671181078559169E-2</v>
      </c>
      <c r="X32">
        <v>4.5912525251190581E-3</v>
      </c>
      <c r="Y32">
        <v>0.72860425957220509</v>
      </c>
      <c r="Z32">
        <v>8.5249375887666554E-2</v>
      </c>
      <c r="AA32">
        <v>3.1399423570078848E-2</v>
      </c>
      <c r="AB32">
        <v>4.6900978281173566E-3</v>
      </c>
      <c r="AC32">
        <v>4.8506063282144588E-2</v>
      </c>
      <c r="AD32">
        <v>6.6881340798412899E-3</v>
      </c>
      <c r="AE32">
        <v>6.0671321559733753E-2</v>
      </c>
      <c r="AF32">
        <v>4.8842277752945409E-3</v>
      </c>
      <c r="AG32">
        <v>0.86392972733732543</v>
      </c>
      <c r="AH32">
        <v>9.9035681581498849E-2</v>
      </c>
      <c r="AI32">
        <v>6.2653106961046451E-2</v>
      </c>
      <c r="AJ32">
        <v>4.1830805010609883E-3</v>
      </c>
      <c r="AK32">
        <v>4.5151470288613091E-2</v>
      </c>
      <c r="AL32">
        <v>4.6855080728880243E-3</v>
      </c>
      <c r="AM32">
        <v>0.83198480439585987</v>
      </c>
      <c r="AN32">
        <v>9.279724388807481E-2</v>
      </c>
      <c r="AO32">
        <v>3.1385597780887474E-2</v>
      </c>
      <c r="AP32">
        <v>4.9944387590289789E-3</v>
      </c>
      <c r="AQ32">
        <v>6.4150659594638601E-2</v>
      </c>
      <c r="AR32">
        <v>9.3820696222376414E-3</v>
      </c>
      <c r="AS32">
        <v>3.7932200835305373E-2</v>
      </c>
      <c r="AT32">
        <v>4.9883045616333941E-3</v>
      </c>
      <c r="AU32">
        <v>0.7325030088831469</v>
      </c>
      <c r="AV32">
        <v>8.5136308102395031E-2</v>
      </c>
      <c r="AW32">
        <v>3.5696439015053427E-2</v>
      </c>
      <c r="AX32">
        <v>4.5945648700976309E-3</v>
      </c>
      <c r="AY32">
        <v>3.4572407185820005E-2</v>
      </c>
      <c r="AZ32">
        <v>4.6917855246180629E-3</v>
      </c>
      <c r="BA32">
        <v>3.6392842741869588E-2</v>
      </c>
      <c r="BB32">
        <v>4.3932525653988365E-3</v>
      </c>
      <c r="BC32">
        <v>4.9800188924211349E-2</v>
      </c>
      <c r="BD32">
        <v>4.893586385761913E-3</v>
      </c>
      <c r="BE32">
        <v>3.5400262611809473E-2</v>
      </c>
      <c r="BF32">
        <v>4.8943081245836854E-3</v>
      </c>
      <c r="BG32">
        <v>0.73804969278245691</v>
      </c>
      <c r="BH32">
        <v>8.7525022202106811E-2</v>
      </c>
      <c r="BI32">
        <v>3.2851821341449101E-2</v>
      </c>
      <c r="BJ32">
        <v>4.7905016445534757E-3</v>
      </c>
      <c r="BK32">
        <v>0.26994172546630052</v>
      </c>
      <c r="BL32">
        <v>3.3163360779071956E-2</v>
      </c>
      <c r="BM32">
        <v>0.26072047525712244</v>
      </c>
      <c r="BN32">
        <v>3.3070713869392372E-2</v>
      </c>
      <c r="BO32">
        <v>3.9678646511353673E-2</v>
      </c>
      <c r="BP32">
        <v>4.5921682948486947E-3</v>
      </c>
      <c r="BQ32">
        <v>4.1055734407883439E-2</v>
      </c>
      <c r="BR32">
        <v>4.6929476944219889E-3</v>
      </c>
      <c r="BS32">
        <v>3.8572335318913041E-2</v>
      </c>
      <c r="BT32">
        <v>4.5948094751461317E-3</v>
      </c>
      <c r="BU32">
        <v>3.6986892853290813E-2</v>
      </c>
      <c r="BV32">
        <v>4.8913131966466647E-3</v>
      </c>
      <c r="BW32">
        <v>0.81356829384452911</v>
      </c>
      <c r="BX32">
        <v>9.4143080952979047E-2</v>
      </c>
      <c r="BY32">
        <v>4.7537695168467453E-2</v>
      </c>
      <c r="BZ32">
        <v>6.1898429806319542E-3</v>
      </c>
      <c r="CA32">
        <v>0.10983800693488922</v>
      </c>
      <c r="CB32">
        <v>1.357599190391001E-2</v>
      </c>
      <c r="CC32">
        <v>3.345393737893642E-2</v>
      </c>
      <c r="CD32">
        <v>4.8930340936185765E-3</v>
      </c>
      <c r="CE32">
        <v>0.71085333604149159</v>
      </c>
      <c r="CF32">
        <v>8.4328881240773465E-2</v>
      </c>
      <c r="CG32">
        <v>0.49036199378407969</v>
      </c>
      <c r="CH32">
        <v>6.0106855523312359E-2</v>
      </c>
      <c r="CI32">
        <v>3.9630491589095394E-2</v>
      </c>
      <c r="CJ32">
        <v>4.8909277791921099E-3</v>
      </c>
      <c r="CK32">
        <v>0.79909302372396995</v>
      </c>
      <c r="CL32">
        <v>8.8021391642901417E-2</v>
      </c>
      <c r="CM32">
        <v>3.4566297613844672E-2</v>
      </c>
      <c r="CN32">
        <v>4.7906426585839559E-3</v>
      </c>
      <c r="CO32">
        <v>0.77209614486888556</v>
      </c>
      <c r="CP32">
        <v>9.1943089736314723E-2</v>
      </c>
      <c r="CQ32">
        <v>3.1925456389355497E-2</v>
      </c>
      <c r="CR32">
        <v>4.8969854595314567E-3</v>
      </c>
      <c r="CS32">
        <v>0.8060044513971838</v>
      </c>
      <c r="CT32">
        <v>8.4265644341564624E-2</v>
      </c>
      <c r="CU32">
        <v>5.5781913091198433E-2</v>
      </c>
      <c r="CV32">
        <v>4.584942039541717E-3</v>
      </c>
      <c r="CW32">
        <v>3.6778998078877773E-2</v>
      </c>
      <c r="CX32">
        <v>4.893742200913054E-3</v>
      </c>
      <c r="CY32">
        <v>3.4784463965507398E-2</v>
      </c>
      <c r="CZ32">
        <v>4.7971864798109489E-3</v>
      </c>
      <c r="DA32">
        <v>3.4389454129143314E-2</v>
      </c>
      <c r="DB32">
        <v>4.595523203123654E-3</v>
      </c>
      <c r="DC32">
        <v>0.19521351015471242</v>
      </c>
      <c r="DD32">
        <v>2.0567481294905342E-2</v>
      </c>
      <c r="DE32">
        <v>0.15290305173916624</v>
      </c>
      <c r="DF32">
        <v>1.8268734362830889E-2</v>
      </c>
      <c r="DG32">
        <v>0.1783295433232229</v>
      </c>
      <c r="DH32">
        <v>2.1268769823828679E-2</v>
      </c>
      <c r="DI32">
        <v>0.74200644918050551</v>
      </c>
      <c r="DJ32">
        <v>8.5707613734790883E-2</v>
      </c>
      <c r="DK32">
        <v>0.795231134764248</v>
      </c>
      <c r="DL32">
        <v>9.0102716022684756E-2</v>
      </c>
      <c r="DM32">
        <v>3.6066632126946406E-2</v>
      </c>
      <c r="DN32">
        <v>4.5911499321417189E-3</v>
      </c>
      <c r="DO32">
        <v>3.9214114917629703E-2</v>
      </c>
      <c r="DP32">
        <v>4.6932377344353739E-3</v>
      </c>
      <c r="DQ32">
        <v>0.22850625406949485</v>
      </c>
      <c r="DR32">
        <v>2.7965842300397864E-2</v>
      </c>
      <c r="DS32">
        <v>0.78263541835749384</v>
      </c>
      <c r="DT32">
        <v>9.2204757003235369E-2</v>
      </c>
      <c r="DU32">
        <v>3.085717566311515E-2</v>
      </c>
      <c r="DV32">
        <v>4.8899652101304291E-3</v>
      </c>
      <c r="DW32">
        <v>4.1562961241739603E-2</v>
      </c>
      <c r="DX32">
        <v>6.1906290489019177E-3</v>
      </c>
      <c r="DY32">
        <v>3.5979256561252129E-2</v>
      </c>
      <c r="DZ32">
        <v>4.8919741429456782E-3</v>
      </c>
      <c r="EA32">
        <v>4.6620294899746E-2</v>
      </c>
      <c r="EB32">
        <v>4.5888822375986784E-3</v>
      </c>
      <c r="EC32">
        <v>0.37450106640692582</v>
      </c>
      <c r="ED32">
        <v>5.1256161816929414E-2</v>
      </c>
      <c r="EE32">
        <v>4.6453398058630774E-2</v>
      </c>
      <c r="EF32">
        <v>5.6919878113543907E-3</v>
      </c>
      <c r="EG32">
        <v>3.6426771336870729E-2</v>
      </c>
      <c r="EH32">
        <v>4.6936318928345851E-3</v>
      </c>
      <c r="EI32">
        <v>9.9958906848353929E-2</v>
      </c>
      <c r="EJ32">
        <v>1.08557805124255E-2</v>
      </c>
      <c r="EK32">
        <v>3.8297073655582117E-2</v>
      </c>
      <c r="EL32">
        <v>5.292780238509878E-3</v>
      </c>
      <c r="EM32">
        <v>4.3423020415445691E-2</v>
      </c>
      <c r="EN32">
        <v>4.5898509209411961E-3</v>
      </c>
      <c r="EO32">
        <v>0.73153800550823855</v>
      </c>
      <c r="EP32">
        <v>7.5379296418134081E-2</v>
      </c>
      <c r="EQ32">
        <v>0.14363338323214686</v>
      </c>
      <c r="ER32">
        <v>1.6476330359557447E-2</v>
      </c>
      <c r="ES32">
        <v>4.6984138052862091E-2</v>
      </c>
      <c r="ET32">
        <v>4.7875335576568288E-3</v>
      </c>
      <c r="EU32">
        <v>3.9250928625581896E-2</v>
      </c>
      <c r="EV32">
        <v>4.7938615058044495E-3</v>
      </c>
      <c r="EW32">
        <v>4.1387344883876652E-2</v>
      </c>
      <c r="EX32">
        <v>4.7931691912856504E-3</v>
      </c>
      <c r="EY32">
        <v>3.6060792991374956E-2</v>
      </c>
      <c r="EZ32">
        <v>4.4936805510379148E-3</v>
      </c>
      <c r="FA32">
        <v>3.7418041286692336E-2</v>
      </c>
      <c r="FB32">
        <v>5.0915647138628254E-3</v>
      </c>
      <c r="FC32">
        <v>8.2716992341773918E-2</v>
      </c>
      <c r="FD32">
        <v>1.0386333587178479E-2</v>
      </c>
      <c r="FE32">
        <v>5.4527114360957148E-2</v>
      </c>
      <c r="FF32">
        <v>4.1897438779028703E-3</v>
      </c>
      <c r="FG32">
        <v>0.37403098918012967</v>
      </c>
      <c r="FH32">
        <v>4.7352831210645811E-2</v>
      </c>
      <c r="FI32">
        <v>0.38792891662533779</v>
      </c>
      <c r="FJ32">
        <v>4.834284581885636E-2</v>
      </c>
      <c r="FK32">
        <v>3.8832489998810123E-2</v>
      </c>
      <c r="FL32">
        <v>4.8918110638972861E-3</v>
      </c>
    </row>
    <row r="33" spans="3:168" x14ac:dyDescent="0.55000000000000004">
      <c r="C33">
        <v>0.79100000000000004</v>
      </c>
      <c r="D33">
        <v>9.4200000000000006E-2</v>
      </c>
      <c r="K33">
        <v>0.17703311054959575</v>
      </c>
      <c r="L33">
        <v>2.0060744316914084E-2</v>
      </c>
      <c r="M33">
        <v>4.0270281578721485E-2</v>
      </c>
      <c r="N33">
        <v>5.1277270172818126E-3</v>
      </c>
      <c r="O33">
        <v>0.72773557828199142</v>
      </c>
      <c r="P33">
        <v>8.8766296114609441E-2</v>
      </c>
      <c r="Q33">
        <v>0.70762697166683286</v>
      </c>
      <c r="R33">
        <v>8.497743733121399E-2</v>
      </c>
      <c r="S33">
        <v>6.6841966148358203E-2</v>
      </c>
      <c r="T33">
        <v>7.3257309226107464E-3</v>
      </c>
      <c r="U33">
        <v>4.4715516366699376E-2</v>
      </c>
      <c r="V33">
        <v>4.7353943458420273E-3</v>
      </c>
      <c r="W33">
        <v>4.3799756284904706E-2</v>
      </c>
      <c r="X33">
        <v>4.6287698845092961E-3</v>
      </c>
      <c r="Y33">
        <v>0.72916536254347708</v>
      </c>
      <c r="Z33">
        <v>8.5466939921208435E-2</v>
      </c>
      <c r="AA33">
        <v>3.1522619710217359E-2</v>
      </c>
      <c r="AB33">
        <v>4.7326124510882073E-3</v>
      </c>
      <c r="AC33">
        <v>4.8621435919601386E-2</v>
      </c>
      <c r="AD33">
        <v>6.7392017524509846E-3</v>
      </c>
      <c r="AE33">
        <v>6.0968317972879708E-2</v>
      </c>
      <c r="AF33">
        <v>4.9518036780136308E-3</v>
      </c>
      <c r="AG33">
        <v>0.8646850348391335</v>
      </c>
      <c r="AH33">
        <v>9.9311956630849671E-2</v>
      </c>
      <c r="AI33">
        <v>6.2965397961247255E-2</v>
      </c>
      <c r="AJ33">
        <v>4.2555766653734348E-3</v>
      </c>
      <c r="AK33">
        <v>4.5355947267854649E-2</v>
      </c>
      <c r="AL33">
        <v>4.7476771209554727E-3</v>
      </c>
      <c r="AM33">
        <v>0.83342245851263752</v>
      </c>
      <c r="AN33">
        <v>9.3238079982351202E-2</v>
      </c>
      <c r="AO33">
        <v>3.1455723648282641E-2</v>
      </c>
      <c r="AP33">
        <v>5.0183133873108526E-3</v>
      </c>
      <c r="AQ33">
        <v>6.4315683946858423E-2</v>
      </c>
      <c r="AR33">
        <v>9.4592923278930107E-3</v>
      </c>
      <c r="AS33">
        <v>3.8059881719960331E-2</v>
      </c>
      <c r="AT33">
        <v>5.038574590857197E-3</v>
      </c>
      <c r="AU33">
        <v>0.73296889264724929</v>
      </c>
      <c r="AV33">
        <v>8.5411730498120744E-2</v>
      </c>
      <c r="AW33">
        <v>3.5766783056595711E-2</v>
      </c>
      <c r="AX33">
        <v>4.6178938029297094E-3</v>
      </c>
      <c r="AY33">
        <v>3.4675521465575322E-2</v>
      </c>
      <c r="AZ33">
        <v>4.7270517584474545E-3</v>
      </c>
      <c r="BA33">
        <v>3.647679674266973E-2</v>
      </c>
      <c r="BB33">
        <v>4.4222224180530722E-3</v>
      </c>
      <c r="BC33">
        <v>4.99431300368944E-2</v>
      </c>
      <c r="BD33">
        <v>4.9210527488880093E-3</v>
      </c>
      <c r="BE33">
        <v>3.5482443395159088E-2</v>
      </c>
      <c r="BF33">
        <v>4.9187225775879136E-3</v>
      </c>
      <c r="BG33">
        <v>0.73890108010842037</v>
      </c>
      <c r="BH33">
        <v>8.7847177771327639E-2</v>
      </c>
      <c r="BI33">
        <v>3.3009410323020842E-2</v>
      </c>
      <c r="BJ33">
        <v>4.8312161914984613E-3</v>
      </c>
      <c r="BK33">
        <v>0.27032753808882931</v>
      </c>
      <c r="BL33">
        <v>3.3320903068830121E-2</v>
      </c>
      <c r="BM33">
        <v>0.26093527693849655</v>
      </c>
      <c r="BN33">
        <v>3.3197348044531332E-2</v>
      </c>
      <c r="BO33">
        <v>3.9756376956718201E-2</v>
      </c>
      <c r="BP33">
        <v>4.6258654458293845E-3</v>
      </c>
      <c r="BQ33">
        <v>4.1158568797433973E-2</v>
      </c>
      <c r="BR33">
        <v>4.7231958769485332E-3</v>
      </c>
      <c r="BS33">
        <v>3.8671634606274909E-2</v>
      </c>
      <c r="BT33">
        <v>4.617047095510635E-3</v>
      </c>
      <c r="BU33">
        <v>3.7176562396886985E-2</v>
      </c>
      <c r="BV33">
        <v>4.9285163113159279E-3</v>
      </c>
      <c r="BW33">
        <v>0.81400840495754268</v>
      </c>
      <c r="BX33">
        <v>9.4388929670846181E-2</v>
      </c>
      <c r="BY33">
        <v>4.7677329823893048E-2</v>
      </c>
      <c r="BZ33">
        <v>6.233422393519001E-3</v>
      </c>
      <c r="CA33">
        <v>0.11008496215968773</v>
      </c>
      <c r="CB33">
        <v>1.3679248474796931E-2</v>
      </c>
      <c r="CC33">
        <v>3.3531228229272049E-2</v>
      </c>
      <c r="CD33">
        <v>4.922970725041523E-3</v>
      </c>
      <c r="CE33">
        <v>0.71172460540402882</v>
      </c>
      <c r="CF33">
        <v>8.4634262787111059E-2</v>
      </c>
      <c r="CG33">
        <v>0.49090929384430138</v>
      </c>
      <c r="CH33">
        <v>6.0512129831385417E-2</v>
      </c>
      <c r="CI33">
        <v>3.9711132766217488E-2</v>
      </c>
      <c r="CJ33">
        <v>4.930019539885388E-3</v>
      </c>
      <c r="CK33">
        <v>0.80030811565778426</v>
      </c>
      <c r="CL33">
        <v>8.8358451958543069E-2</v>
      </c>
      <c r="CM33">
        <v>3.4696715426143943E-2</v>
      </c>
      <c r="CN33">
        <v>4.8307876871599847E-3</v>
      </c>
      <c r="CO33">
        <v>0.77256042067376884</v>
      </c>
      <c r="CP33">
        <v>9.2188654334144193E-2</v>
      </c>
      <c r="CQ33">
        <v>3.1967037068638259E-2</v>
      </c>
      <c r="CR33">
        <v>4.9099192984340496E-3</v>
      </c>
      <c r="CS33">
        <v>0.80843574470265211</v>
      </c>
      <c r="CT33">
        <v>8.4841366527656392E-2</v>
      </c>
      <c r="CU33">
        <v>5.6047766907965112E-2</v>
      </c>
      <c r="CV33">
        <v>4.6494720243847494E-3</v>
      </c>
      <c r="CW33">
        <v>3.6850925393085064E-2</v>
      </c>
      <c r="CX33">
        <v>4.9206270605437119E-3</v>
      </c>
      <c r="CY33">
        <v>3.4813471746175884E-2</v>
      </c>
      <c r="CZ33">
        <v>4.8092868599492978E-3</v>
      </c>
      <c r="DA33">
        <v>3.4440076505405273E-2</v>
      </c>
      <c r="DB33">
        <v>4.6147592912072835E-3</v>
      </c>
      <c r="DC33">
        <v>0.19553809699663824</v>
      </c>
      <c r="DD33">
        <v>2.0707388851247854E-2</v>
      </c>
      <c r="DE33">
        <v>0.1531999957262796</v>
      </c>
      <c r="DF33">
        <v>1.8403332970586331E-2</v>
      </c>
      <c r="DG33">
        <v>0.17860931972070559</v>
      </c>
      <c r="DH33">
        <v>2.1403323695367002E-2</v>
      </c>
      <c r="DI33">
        <v>0.74305247604733438</v>
      </c>
      <c r="DJ33">
        <v>8.6104578272274482E-2</v>
      </c>
      <c r="DK33">
        <v>0.79661301736638512</v>
      </c>
      <c r="DL33">
        <v>9.052003936503393E-2</v>
      </c>
      <c r="DM33">
        <v>3.6222571289117225E-2</v>
      </c>
      <c r="DN33">
        <v>4.6290766456051173E-3</v>
      </c>
      <c r="DO33">
        <v>3.9320066397420299E-2</v>
      </c>
      <c r="DP33">
        <v>4.7222314092996457E-3</v>
      </c>
      <c r="DQ33">
        <v>0.22884239486593055</v>
      </c>
      <c r="DR33">
        <v>2.8112826140771555E-2</v>
      </c>
      <c r="DS33">
        <v>0.78345393921983109</v>
      </c>
      <c r="DT33">
        <v>9.2615366784990522E-2</v>
      </c>
      <c r="DU33">
        <v>3.0959901857304756E-2</v>
      </c>
      <c r="DV33">
        <v>4.9331261902625483E-3</v>
      </c>
      <c r="DW33">
        <v>4.1667799264253784E-2</v>
      </c>
      <c r="DX33">
        <v>6.2308984819137844E-3</v>
      </c>
      <c r="DY33">
        <v>3.6086437939178394E-2</v>
      </c>
      <c r="DZ33">
        <v>4.9264159219078495E-3</v>
      </c>
      <c r="EA33">
        <v>4.6865445233322887E-2</v>
      </c>
      <c r="EB33">
        <v>4.6364953463794755E-3</v>
      </c>
      <c r="EC33">
        <v>0.3749289044909343</v>
      </c>
      <c r="ED33">
        <v>5.1444820676602519E-2</v>
      </c>
      <c r="EE33">
        <v>4.6530622164285378E-2</v>
      </c>
      <c r="EF33">
        <v>5.7264738292229153E-3</v>
      </c>
      <c r="EG33">
        <v>3.6515331431618045E-2</v>
      </c>
      <c r="EH33">
        <v>4.7209528141993872E-3</v>
      </c>
      <c r="EI33">
        <v>0.10037213816567669</v>
      </c>
      <c r="EJ33">
        <v>1.1046185973467348E-2</v>
      </c>
      <c r="EK33">
        <v>3.8402674339308336E-2</v>
      </c>
      <c r="EL33">
        <v>5.3237461455965902E-3</v>
      </c>
      <c r="EM33">
        <v>4.357806095545122E-2</v>
      </c>
      <c r="EN33">
        <v>4.6333710785179992E-3</v>
      </c>
      <c r="EO33">
        <v>0.73368801930019911</v>
      </c>
      <c r="EP33">
        <v>7.5896547637635509E-2</v>
      </c>
      <c r="EQ33">
        <v>0.14388026572255808</v>
      </c>
      <c r="ER33">
        <v>1.6578115940804206E-2</v>
      </c>
      <c r="ES33">
        <v>4.7138322784655066E-2</v>
      </c>
      <c r="ET33">
        <v>4.8410601592222147E-3</v>
      </c>
      <c r="EU33">
        <v>3.9336047897314784E-2</v>
      </c>
      <c r="EV33">
        <v>4.8201977814872525E-3</v>
      </c>
      <c r="EW33">
        <v>4.1473149902873548E-2</v>
      </c>
      <c r="EX33">
        <v>4.8224949439028891E-3</v>
      </c>
      <c r="EY33">
        <v>3.6161791455039567E-2</v>
      </c>
      <c r="EZ33">
        <v>4.5207731531178245E-3</v>
      </c>
      <c r="FA33">
        <v>3.7500441307954109E-2</v>
      </c>
      <c r="FB33">
        <v>5.1278657998024427E-3</v>
      </c>
      <c r="FC33">
        <v>8.2924747117680525E-2</v>
      </c>
      <c r="FD33">
        <v>1.0444937803047323E-2</v>
      </c>
      <c r="FE33">
        <v>5.4690076765208866E-2</v>
      </c>
      <c r="FF33">
        <v>4.23371485687952E-3</v>
      </c>
      <c r="FG33">
        <v>0.37465362222360038</v>
      </c>
      <c r="FH33">
        <v>4.7555264486679467E-2</v>
      </c>
      <c r="FI33">
        <v>0.38861387354334376</v>
      </c>
      <c r="FJ33">
        <v>4.8588306425742057E-2</v>
      </c>
      <c r="FK33">
        <v>3.893089654003231E-2</v>
      </c>
      <c r="FL33">
        <v>4.9269793983103497E-3</v>
      </c>
    </row>
    <row r="34" spans="3:168" x14ac:dyDescent="0.55000000000000004">
      <c r="C34">
        <v>4.0399999999999998E-2</v>
      </c>
      <c r="D34">
        <v>6.1999999999999998E-3</v>
      </c>
      <c r="M34" t="s">
        <v>129</v>
      </c>
      <c r="N34" t="s">
        <v>129</v>
      </c>
      <c r="S34" t="s">
        <v>129</v>
      </c>
      <c r="T34" t="s">
        <v>129</v>
      </c>
      <c r="U34" t="s">
        <v>129</v>
      </c>
      <c r="V34" t="s">
        <v>129</v>
      </c>
      <c r="W34" t="s">
        <v>129</v>
      </c>
      <c r="X34" t="s">
        <v>129</v>
      </c>
      <c r="AA34" t="s">
        <v>129</v>
      </c>
      <c r="AB34" t="s">
        <v>129</v>
      </c>
      <c r="AC34" t="s">
        <v>129</v>
      </c>
      <c r="AD34" t="s">
        <v>129</v>
      </c>
      <c r="AE34" t="s">
        <v>129</v>
      </c>
      <c r="AF34" t="s">
        <v>129</v>
      </c>
      <c r="AI34" t="s">
        <v>129</v>
      </c>
      <c r="AJ34" t="s">
        <v>129</v>
      </c>
      <c r="AK34" t="s">
        <v>129</v>
      </c>
      <c r="AL34" t="s">
        <v>129</v>
      </c>
      <c r="AO34" t="s">
        <v>129</v>
      </c>
      <c r="AP34" t="s">
        <v>129</v>
      </c>
      <c r="AQ34" t="s">
        <v>129</v>
      </c>
      <c r="AR34" t="s">
        <v>129</v>
      </c>
      <c r="AS34" t="s">
        <v>129</v>
      </c>
      <c r="AT34" t="s">
        <v>129</v>
      </c>
      <c r="AW34" t="s">
        <v>129</v>
      </c>
      <c r="AX34" t="s">
        <v>129</v>
      </c>
      <c r="AY34" t="s">
        <v>129</v>
      </c>
      <c r="AZ34" t="s">
        <v>129</v>
      </c>
      <c r="BA34" t="s">
        <v>129</v>
      </c>
      <c r="BB34" t="s">
        <v>129</v>
      </c>
      <c r="BC34" t="s">
        <v>129</v>
      </c>
      <c r="BD34" t="s">
        <v>129</v>
      </c>
      <c r="BE34" t="s">
        <v>129</v>
      </c>
      <c r="BF34" t="s">
        <v>129</v>
      </c>
      <c r="BI34" t="s">
        <v>129</v>
      </c>
      <c r="BJ34" t="s">
        <v>129</v>
      </c>
      <c r="BO34" t="s">
        <v>129</v>
      </c>
      <c r="BP34" t="s">
        <v>129</v>
      </c>
      <c r="BQ34" t="s">
        <v>129</v>
      </c>
      <c r="BR34" t="s">
        <v>129</v>
      </c>
      <c r="BS34" t="s">
        <v>129</v>
      </c>
      <c r="BT34" t="s">
        <v>129</v>
      </c>
      <c r="BU34" t="s">
        <v>129</v>
      </c>
      <c r="BV34" t="s">
        <v>129</v>
      </c>
      <c r="BY34" t="s">
        <v>129</v>
      </c>
      <c r="BZ34" t="s">
        <v>129</v>
      </c>
      <c r="CC34" t="s">
        <v>129</v>
      </c>
      <c r="CD34" t="s">
        <v>129</v>
      </c>
      <c r="CI34" t="s">
        <v>129</v>
      </c>
      <c r="CJ34" t="s">
        <v>129</v>
      </c>
      <c r="CM34" t="s">
        <v>129</v>
      </c>
      <c r="CN34" t="s">
        <v>129</v>
      </c>
      <c r="CQ34" t="s">
        <v>129</v>
      </c>
      <c r="CR34" t="s">
        <v>129</v>
      </c>
      <c r="CU34" t="s">
        <v>129</v>
      </c>
      <c r="CV34" t="s">
        <v>129</v>
      </c>
      <c r="CW34" t="s">
        <v>129</v>
      </c>
      <c r="CX34" t="s">
        <v>129</v>
      </c>
      <c r="CY34" t="s">
        <v>129</v>
      </c>
      <c r="CZ34" t="s">
        <v>129</v>
      </c>
      <c r="DA34" t="s">
        <v>129</v>
      </c>
      <c r="DB34" t="s">
        <v>129</v>
      </c>
      <c r="DM34" t="s">
        <v>129</v>
      </c>
      <c r="DN34" t="s">
        <v>129</v>
      </c>
      <c r="DO34" t="s">
        <v>129</v>
      </c>
      <c r="DP34" t="s">
        <v>129</v>
      </c>
      <c r="DU34" t="s">
        <v>129</v>
      </c>
      <c r="DV34" t="s">
        <v>129</v>
      </c>
      <c r="DW34" t="s">
        <v>129</v>
      </c>
      <c r="DX34" t="s">
        <v>129</v>
      </c>
      <c r="DY34" t="s">
        <v>129</v>
      </c>
      <c r="DZ34" t="s">
        <v>129</v>
      </c>
      <c r="EA34" t="s">
        <v>129</v>
      </c>
      <c r="EB34" t="s">
        <v>129</v>
      </c>
      <c r="EE34" t="s">
        <v>129</v>
      </c>
      <c r="EF34" t="s">
        <v>129</v>
      </c>
      <c r="EG34" t="s">
        <v>129</v>
      </c>
      <c r="EH34" t="s">
        <v>129</v>
      </c>
      <c r="EI34" t="s">
        <v>129</v>
      </c>
      <c r="EJ34" t="s">
        <v>129</v>
      </c>
      <c r="EK34" t="s">
        <v>129</v>
      </c>
      <c r="EL34" t="s">
        <v>129</v>
      </c>
      <c r="EM34" t="s">
        <v>129</v>
      </c>
      <c r="EN34" t="s">
        <v>129</v>
      </c>
      <c r="ES34" t="s">
        <v>129</v>
      </c>
      <c r="ET34" t="s">
        <v>129</v>
      </c>
      <c r="EU34" t="s">
        <v>129</v>
      </c>
      <c r="EV34" t="s">
        <v>129</v>
      </c>
      <c r="EW34" t="s">
        <v>129</v>
      </c>
      <c r="EX34" t="s">
        <v>129</v>
      </c>
      <c r="EY34" t="s">
        <v>129</v>
      </c>
      <c r="EZ34" t="s">
        <v>129</v>
      </c>
      <c r="FA34" t="s">
        <v>129</v>
      </c>
      <c r="FB34" t="s">
        <v>129</v>
      </c>
      <c r="FC34" t="s">
        <v>129</v>
      </c>
      <c r="FD34" t="s">
        <v>129</v>
      </c>
      <c r="FE34" t="s">
        <v>129</v>
      </c>
      <c r="FF34" t="s">
        <v>129</v>
      </c>
      <c r="FK34" t="s">
        <v>129</v>
      </c>
      <c r="FL34" t="s">
        <v>129</v>
      </c>
    </row>
    <row r="35" spans="3:168" x14ac:dyDescent="0.55000000000000004">
      <c r="C35">
        <v>9.7199999999999995E-2</v>
      </c>
      <c r="D35">
        <v>1.3599999999999999E-2</v>
      </c>
    </row>
    <row r="36" spans="3:168" x14ac:dyDescent="0.55000000000000004">
      <c r="C36">
        <v>2.9499999999999998E-2</v>
      </c>
      <c r="D36">
        <v>4.8999999999999998E-3</v>
      </c>
    </row>
    <row r="37" spans="3:168" x14ac:dyDescent="0.55000000000000004">
      <c r="C37">
        <v>0.6663</v>
      </c>
      <c r="D37">
        <v>8.4400000000000003E-2</v>
      </c>
    </row>
    <row r="38" spans="3:168" x14ac:dyDescent="0.55000000000000004">
      <c r="C38">
        <v>0.4622</v>
      </c>
      <c r="D38">
        <v>6.0199999999999997E-2</v>
      </c>
    </row>
    <row r="39" spans="3:168" x14ac:dyDescent="0.55000000000000004">
      <c r="C39">
        <v>3.5499999999999997E-2</v>
      </c>
      <c r="D39">
        <v>4.8999999999999998E-3</v>
      </c>
    </row>
    <row r="40" spans="3:168" x14ac:dyDescent="0.55000000000000004">
      <c r="C40">
        <v>0.73699999999999999</v>
      </c>
      <c r="D40">
        <v>8.8099999999999998E-2</v>
      </c>
    </row>
    <row r="41" spans="3:168" x14ac:dyDescent="0.55000000000000004">
      <c r="C41">
        <v>2.7900000000000001E-2</v>
      </c>
      <c r="D41">
        <v>4.7999999999999996E-3</v>
      </c>
    </row>
    <row r="42" spans="3:168" x14ac:dyDescent="0.55000000000000004">
      <c r="C42">
        <v>0.74829999999999997</v>
      </c>
      <c r="D42">
        <v>9.1999999999999998E-2</v>
      </c>
    </row>
    <row r="43" spans="3:168" x14ac:dyDescent="0.55000000000000004">
      <c r="C43">
        <v>2.98E-2</v>
      </c>
      <c r="D43">
        <v>4.8999999999999998E-3</v>
      </c>
    </row>
    <row r="44" spans="3:168" x14ac:dyDescent="0.55000000000000004">
      <c r="C44">
        <v>0.68179999999999996</v>
      </c>
      <c r="D44">
        <v>8.4400000000000003E-2</v>
      </c>
    </row>
    <row r="45" spans="3:168" x14ac:dyDescent="0.55000000000000004">
      <c r="C45">
        <v>4.2200000000000001E-2</v>
      </c>
      <c r="D45">
        <v>4.5999999999999999E-3</v>
      </c>
    </row>
    <row r="46" spans="3:168" x14ac:dyDescent="0.55000000000000004">
      <c r="C46">
        <v>3.3099999999999997E-2</v>
      </c>
      <c r="D46">
        <v>4.8999999999999998E-3</v>
      </c>
    </row>
    <row r="47" spans="3:168" x14ac:dyDescent="0.55000000000000004">
      <c r="C47">
        <v>3.3300000000000003E-2</v>
      </c>
      <c r="D47">
        <v>4.7999999999999996E-3</v>
      </c>
    </row>
    <row r="48" spans="3:168" x14ac:dyDescent="0.55000000000000004">
      <c r="C48">
        <v>3.1800000000000002E-2</v>
      </c>
      <c r="D48">
        <v>4.5999999999999999E-3</v>
      </c>
    </row>
    <row r="49" spans="3:4" x14ac:dyDescent="0.55000000000000004">
      <c r="C49">
        <v>0.17860000000000001</v>
      </c>
      <c r="D49">
        <v>2.06E-2</v>
      </c>
    </row>
    <row r="50" spans="3:4" x14ac:dyDescent="0.55000000000000004">
      <c r="C50">
        <v>0.13769999999999999</v>
      </c>
      <c r="D50">
        <v>1.83E-2</v>
      </c>
    </row>
    <row r="51" spans="3:4" x14ac:dyDescent="0.55000000000000004">
      <c r="C51">
        <v>0.16400000000000001</v>
      </c>
      <c r="D51">
        <v>2.1299999999999999E-2</v>
      </c>
    </row>
    <row r="52" spans="3:4" x14ac:dyDescent="0.55000000000000004">
      <c r="C52">
        <v>0.6885</v>
      </c>
      <c r="D52">
        <v>8.5800000000000001E-2</v>
      </c>
    </row>
    <row r="53" spans="3:4" x14ac:dyDescent="0.55000000000000004">
      <c r="C53">
        <v>0.72460000000000002</v>
      </c>
      <c r="D53">
        <v>9.0200000000000002E-2</v>
      </c>
    </row>
    <row r="54" spans="3:4" x14ac:dyDescent="0.55000000000000004">
      <c r="C54">
        <v>2.81E-2</v>
      </c>
      <c r="D54">
        <v>4.5999999999999999E-3</v>
      </c>
    </row>
    <row r="55" spans="3:4" x14ac:dyDescent="0.55000000000000004">
      <c r="C55">
        <v>3.3799999999999997E-2</v>
      </c>
      <c r="D55">
        <v>4.7000000000000002E-3</v>
      </c>
    </row>
    <row r="56" spans="3:4" x14ac:dyDescent="0.55000000000000004">
      <c r="C56">
        <v>0.21129999999999999</v>
      </c>
      <c r="D56">
        <v>2.8000000000000001E-2</v>
      </c>
    </row>
    <row r="57" spans="3:4" x14ac:dyDescent="0.55000000000000004">
      <c r="C57">
        <v>0.74070000000000003</v>
      </c>
      <c r="D57">
        <v>9.2299999999999993E-2</v>
      </c>
    </row>
    <row r="58" spans="3:4" x14ac:dyDescent="0.55000000000000004">
      <c r="C58">
        <v>2.5600000000000001E-2</v>
      </c>
      <c r="D58">
        <v>4.8999999999999998E-3</v>
      </c>
    </row>
    <row r="59" spans="3:4" x14ac:dyDescent="0.55000000000000004">
      <c r="C59">
        <v>3.6200000000000003E-2</v>
      </c>
      <c r="D59">
        <v>6.1999999999999998E-3</v>
      </c>
    </row>
    <row r="60" spans="3:4" x14ac:dyDescent="0.55000000000000004">
      <c r="C60">
        <v>3.0499999999999999E-2</v>
      </c>
      <c r="D60">
        <v>4.8999999999999998E-3</v>
      </c>
    </row>
    <row r="61" spans="3:4" x14ac:dyDescent="0.55000000000000004">
      <c r="C61">
        <v>3.4099999999999998E-2</v>
      </c>
      <c r="D61">
        <v>4.5999999999999999E-3</v>
      </c>
    </row>
    <row r="62" spans="3:4" x14ac:dyDescent="0.55000000000000004">
      <c r="C62">
        <v>0.35260000000000002</v>
      </c>
      <c r="D62">
        <v>5.1299999999999998E-2</v>
      </c>
    </row>
    <row r="63" spans="3:4" x14ac:dyDescent="0.55000000000000004">
      <c r="C63">
        <v>4.2500000000000003E-2</v>
      </c>
      <c r="D63">
        <v>5.7000000000000002E-3</v>
      </c>
    </row>
    <row r="64" spans="3:4" x14ac:dyDescent="0.55000000000000004">
      <c r="C64">
        <v>3.1899999999999998E-2</v>
      </c>
      <c r="D64">
        <v>4.7000000000000002E-3</v>
      </c>
    </row>
    <row r="65" spans="3:4" x14ac:dyDescent="0.55000000000000004">
      <c r="C65">
        <v>7.8799999999999995E-2</v>
      </c>
      <c r="D65">
        <v>1.09E-2</v>
      </c>
    </row>
    <row r="66" spans="3:4" x14ac:dyDescent="0.55000000000000004">
      <c r="C66">
        <v>3.2899999999999999E-2</v>
      </c>
      <c r="D66">
        <v>5.3E-3</v>
      </c>
    </row>
    <row r="67" spans="3:4" x14ac:dyDescent="0.55000000000000004">
      <c r="C67">
        <v>3.5499999999999997E-2</v>
      </c>
      <c r="D67">
        <v>4.5999999999999999E-3</v>
      </c>
    </row>
    <row r="68" spans="3:4" x14ac:dyDescent="0.55000000000000004">
      <c r="C68">
        <v>0.62170000000000003</v>
      </c>
      <c r="D68">
        <v>7.5499999999999998E-2</v>
      </c>
    </row>
    <row r="69" spans="3:4" x14ac:dyDescent="0.55000000000000004">
      <c r="C69">
        <v>0.13100000000000001</v>
      </c>
      <c r="D69">
        <v>1.6500000000000001E-2</v>
      </c>
    </row>
    <row r="70" spans="3:4" x14ac:dyDescent="0.55000000000000004">
      <c r="C70">
        <v>3.9100000000000003E-2</v>
      </c>
      <c r="D70">
        <v>4.7999999999999996E-3</v>
      </c>
    </row>
    <row r="71" spans="3:4" x14ac:dyDescent="0.55000000000000004">
      <c r="C71">
        <v>3.49E-2</v>
      </c>
      <c r="D71">
        <v>4.7999999999999996E-3</v>
      </c>
    </row>
    <row r="72" spans="3:4" x14ac:dyDescent="0.55000000000000004">
      <c r="C72">
        <v>3.6999999999999998E-2</v>
      </c>
      <c r="D72">
        <v>4.7999999999999996E-3</v>
      </c>
    </row>
    <row r="73" spans="3:4" x14ac:dyDescent="0.55000000000000004">
      <c r="C73">
        <v>3.09E-2</v>
      </c>
      <c r="D73">
        <v>4.4999999999999997E-3</v>
      </c>
    </row>
    <row r="74" spans="3:4" x14ac:dyDescent="0.55000000000000004">
      <c r="C74">
        <v>3.32E-2</v>
      </c>
      <c r="D74">
        <v>5.1000000000000004E-3</v>
      </c>
    </row>
    <row r="75" spans="3:4" x14ac:dyDescent="0.55000000000000004">
      <c r="C75">
        <v>7.2099999999999997E-2</v>
      </c>
      <c r="D75">
        <v>1.04E-2</v>
      </c>
    </row>
    <row r="76" spans="3:4" x14ac:dyDescent="0.55000000000000004">
      <c r="C76">
        <v>4.6199999999999998E-2</v>
      </c>
      <c r="D76">
        <v>4.1999999999999997E-3</v>
      </c>
    </row>
    <row r="77" spans="3:4" x14ac:dyDescent="0.55000000000000004">
      <c r="C77">
        <v>0.3422</v>
      </c>
      <c r="D77">
        <v>4.7399999999999998E-2</v>
      </c>
    </row>
    <row r="78" spans="3:4" x14ac:dyDescent="0.55000000000000004">
      <c r="C78">
        <v>0.35289999999999999</v>
      </c>
      <c r="D78">
        <v>4.8399999999999999E-2</v>
      </c>
    </row>
    <row r="79" spans="3:4" x14ac:dyDescent="0.55000000000000004">
      <c r="C79">
        <v>3.3799999999999997E-2</v>
      </c>
      <c r="D79">
        <v>4.8999999999999998E-3</v>
      </c>
    </row>
    <row r="80" spans="3:4" x14ac:dyDescent="0.55000000000000004">
      <c r="C80" t="s">
        <v>55</v>
      </c>
      <c r="D80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94</vt:i4>
      </vt:variant>
    </vt:vector>
  </HeadingPairs>
  <TitlesOfParts>
    <vt:vector size="98" baseType="lpstr">
      <vt:lpstr>Info</vt:lpstr>
      <vt:lpstr>PLOT</vt:lpstr>
      <vt:lpstr>PlotDat6</vt:lpstr>
      <vt:lpstr>PlotDat7</vt:lpstr>
      <vt:lpstr>_gXY1</vt:lpstr>
      <vt:lpstr>ConcAgeTik1</vt:lpstr>
      <vt:lpstr>ConcAgeTik2</vt:lpstr>
      <vt:lpstr>ConcAgeTik3</vt:lpstr>
      <vt:lpstr>ConcAgeTik4</vt:lpstr>
      <vt:lpstr>ConcAgeTik5</vt:lpstr>
      <vt:lpstr>ConcAgeTik6</vt:lpstr>
      <vt:lpstr>ConcAgeTik7</vt:lpstr>
      <vt:lpstr>ConcAgeTikAge1</vt:lpstr>
      <vt:lpstr>ConcAgeTikAge2</vt:lpstr>
      <vt:lpstr>ConcAgeTikAge3</vt:lpstr>
      <vt:lpstr>ConcAgeTikAge4</vt:lpstr>
      <vt:lpstr>ConcAgeTikAge5</vt:lpstr>
      <vt:lpstr>ConcAgeTikAge6</vt:lpstr>
      <vt:lpstr>ConcAgeTikAge7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Ellipse1_32</vt:lpstr>
      <vt:lpstr>Ellipse1_33</vt:lpstr>
      <vt:lpstr>Ellipse1_34</vt:lpstr>
      <vt:lpstr>Ellipse1_35</vt:lpstr>
      <vt:lpstr>Ellipse1_36</vt:lpstr>
      <vt:lpstr>Ellipse1_37</vt:lpstr>
      <vt:lpstr>Ellipse1_38</vt:lpstr>
      <vt:lpstr>Ellipse1_39</vt:lpstr>
      <vt:lpstr>Ellipse1_4</vt:lpstr>
      <vt:lpstr>Ellipse1_40</vt:lpstr>
      <vt:lpstr>Ellipse1_41</vt:lpstr>
      <vt:lpstr>Ellipse1_42</vt:lpstr>
      <vt:lpstr>Ellipse1_43</vt:lpstr>
      <vt:lpstr>Ellipse1_44</vt:lpstr>
      <vt:lpstr>Ellipse1_45</vt:lpstr>
      <vt:lpstr>Ellipse1_46</vt:lpstr>
      <vt:lpstr>Ellipse1_47</vt:lpstr>
      <vt:lpstr>Ellipse1_48</vt:lpstr>
      <vt:lpstr>Ellipse1_49</vt:lpstr>
      <vt:lpstr>Ellipse1_5</vt:lpstr>
      <vt:lpstr>Ellipse1_50</vt:lpstr>
      <vt:lpstr>Ellipse1_51</vt:lpstr>
      <vt:lpstr>Ellipse1_52</vt:lpstr>
      <vt:lpstr>Ellipse1_53</vt:lpstr>
      <vt:lpstr>Ellipse1_54</vt:lpstr>
      <vt:lpstr>Ellipse1_55</vt:lpstr>
      <vt:lpstr>Ellipse1_56</vt:lpstr>
      <vt:lpstr>Ellipse1_57</vt:lpstr>
      <vt:lpstr>Ellipse1_58</vt:lpstr>
      <vt:lpstr>Ellipse1_59</vt:lpstr>
      <vt:lpstr>Ellipse1_6</vt:lpstr>
      <vt:lpstr>Ellipse1_60</vt:lpstr>
      <vt:lpstr>Ellipse1_61</vt:lpstr>
      <vt:lpstr>Ellipse1_62</vt:lpstr>
      <vt:lpstr>Ellipse1_63</vt:lpstr>
      <vt:lpstr>Ellipse1_64</vt:lpstr>
      <vt:lpstr>Ellipse1_65</vt:lpstr>
      <vt:lpstr>Ellipse1_66</vt:lpstr>
      <vt:lpstr>Ellipse1_67</vt:lpstr>
      <vt:lpstr>Ellipse1_68</vt:lpstr>
      <vt:lpstr>Ellipse1_69</vt:lpstr>
      <vt:lpstr>Ellipse1_7</vt:lpstr>
      <vt:lpstr>Ellipse1_70</vt:lpstr>
      <vt:lpstr>Ellipse1_71</vt:lpstr>
      <vt:lpstr>Ellipse1_72</vt:lpstr>
      <vt:lpstr>Ellipse1_73</vt:lpstr>
      <vt:lpstr>Ellipse1_74</vt:lpstr>
      <vt:lpstr>Ellipse1_75</vt:lpstr>
      <vt:lpstr>Ellipse1_76</vt:lpstr>
      <vt:lpstr>Ellipse1_77</vt:lpstr>
      <vt:lpstr>Ellipse1_78</vt:lpstr>
      <vt:lpstr>Ellipse1_79</vt:lpstr>
      <vt:lpstr>Ellipse1_8</vt:lpstr>
      <vt:lpstr>Ellipse1_9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Alessia Tagliaferri</dc:creator>
  <cp:lastModifiedBy>Alessia Tagliaferri</cp:lastModifiedBy>
  <dcterms:created xsi:type="dcterms:W3CDTF">2022-03-12T11:30:10Z</dcterms:created>
  <dcterms:modified xsi:type="dcterms:W3CDTF">2023-01-22T10:56:57Z</dcterms:modified>
</cp:coreProperties>
</file>